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работа\"/>
    </mc:Choice>
  </mc:AlternateContent>
  <xr:revisionPtr revIDLastSave="0" documentId="8_{32E34B05-E3B7-456A-BC9C-6DD63580D1A8}" xr6:coauthVersionLast="47" xr6:coauthVersionMax="47" xr10:uidLastSave="{00000000-0000-0000-0000-000000000000}"/>
  <bookViews>
    <workbookView xWindow="-120" yWindow="-120" windowWidth="29040" windowHeight="15840" activeTab="10" xr2:uid="{9A03340D-367C-4871-BAC9-0B9120071798}"/>
  </bookViews>
  <sheets>
    <sheet name="декабрь" sheetId="2" r:id="rId1"/>
    <sheet name="ноябрь" sheetId="4" r:id="rId2"/>
    <sheet name="октябрь" sheetId="6" r:id="rId3"/>
    <sheet name="сентябрь" sheetId="8" r:id="rId4"/>
    <sheet name="август" sheetId="10" r:id="rId5"/>
    <sheet name="июль" sheetId="12" r:id="rId6"/>
    <sheet name="июнь" sheetId="14" r:id="rId7"/>
    <sheet name="май" sheetId="16" r:id="rId8"/>
    <sheet name="апрель" sheetId="18" r:id="rId9"/>
    <sheet name="март" sheetId="20" r:id="rId10"/>
    <sheet name="февраль" sheetId="22" r:id="rId11"/>
    <sheet name="Январь" sheetId="24" r:id="rId12"/>
    <sheet name="Лист2 (12)" sheetId="25" state="hidden" r:id="rId13"/>
    <sheet name="Лист2 (11)" sheetId="23" state="hidden" r:id="rId14"/>
    <sheet name="Лист2 (10)" sheetId="21" state="hidden" r:id="rId15"/>
    <sheet name="Лист2 (9)" sheetId="19" state="hidden" r:id="rId16"/>
    <sheet name="Лист2 (8)" sheetId="17" state="hidden" r:id="rId17"/>
    <sheet name="Лист2 (7)" sheetId="15" state="hidden" r:id="rId18"/>
    <sheet name="Лист2 (6)" sheetId="13" state="hidden" r:id="rId19"/>
    <sheet name="Лист2 (5)" sheetId="11" state="hidden" r:id="rId20"/>
    <sheet name="Лист2 (4)" sheetId="9" state="hidden" r:id="rId21"/>
    <sheet name="Лист2 (3)" sheetId="7" state="hidden" r:id="rId22"/>
    <sheet name="Лист2 (2)" sheetId="5" state="hidden" r:id="rId23"/>
    <sheet name="Лист2" sheetId="3" state="hidden" r:id="rId24"/>
  </sheets>
  <definedNames>
    <definedName name="_ftn1" localSheetId="4">август!#REF!</definedName>
    <definedName name="_ftn1" localSheetId="8">апрель!#REF!</definedName>
    <definedName name="_ftn1" localSheetId="0">декабрь!#REF!</definedName>
    <definedName name="_ftn1" localSheetId="5">июль!#REF!</definedName>
    <definedName name="_ftn1" localSheetId="6">июнь!#REF!</definedName>
    <definedName name="_ftn1" localSheetId="7">май!#REF!</definedName>
    <definedName name="_ftn1" localSheetId="9">март!$A$14</definedName>
    <definedName name="_ftn1" localSheetId="1">ноябрь!#REF!</definedName>
    <definedName name="_ftn1" localSheetId="2">октябрь!$A$12</definedName>
    <definedName name="_ftn1" localSheetId="3">сентябрь!#REF!</definedName>
    <definedName name="_ftn1" localSheetId="10">февраль!$A$18</definedName>
    <definedName name="_ftn1" localSheetId="11">Январь!$A$17</definedName>
    <definedName name="_ftnref1" localSheetId="4">август!$A$2</definedName>
    <definedName name="_ftnref1" localSheetId="8">апрель!$A$2</definedName>
    <definedName name="_ftnref1" localSheetId="0">декабрь!$A$2</definedName>
    <definedName name="_ftnref1" localSheetId="5">июль!$A$2</definedName>
    <definedName name="_ftnref1" localSheetId="6">июнь!$A$2</definedName>
    <definedName name="_ftnref1" localSheetId="7">май!$A$2</definedName>
    <definedName name="_ftnref1" localSheetId="9">март!$A$2</definedName>
    <definedName name="_ftnref1" localSheetId="1">ноябрь!$A$2</definedName>
    <definedName name="_ftnref1" localSheetId="2">октябрь!$A$2</definedName>
    <definedName name="_ftnref1" localSheetId="3">сентябрь!$A$2</definedName>
    <definedName name="_ftnref1" localSheetId="10">февраль!$A$2</definedName>
    <definedName name="_ftnref1" localSheetId="11">Январь!$A$2</definedName>
    <definedName name="_Toc472327096" localSheetId="4">август!$A$2</definedName>
    <definedName name="_Toc472327096" localSheetId="8">апрель!$A$2</definedName>
    <definedName name="_Toc472327096" localSheetId="0">декабрь!$A$2</definedName>
    <definedName name="_Toc472327096" localSheetId="5">июль!$A$2</definedName>
    <definedName name="_Toc472327096" localSheetId="6">июнь!$A$2</definedName>
    <definedName name="_Toc472327096" localSheetId="7">май!$A$2</definedName>
    <definedName name="_Toc472327096" localSheetId="9">март!$A$2</definedName>
    <definedName name="_Toc472327096" localSheetId="1">ноябрь!$A$2</definedName>
    <definedName name="_Toc472327096" localSheetId="2">октябрь!$A$2</definedName>
    <definedName name="_Toc472327096" localSheetId="3">сентябрь!$A$2</definedName>
    <definedName name="_Toc472327096" localSheetId="10">февраль!$A$2</definedName>
    <definedName name="_Toc472327096" localSheetId="11">Январь!$A$2</definedName>
    <definedName name="_xlnm._FilterDatabase" localSheetId="4" hidden="1">август!$A$10:$AD$10</definedName>
    <definedName name="_xlnm._FilterDatabase" localSheetId="8" hidden="1">апрель!$A$10:$AD$60</definedName>
    <definedName name="_xlnm._FilterDatabase" localSheetId="0" hidden="1">декабрь!$A$10:$AD$26</definedName>
    <definedName name="_xlnm._FilterDatabase" localSheetId="5" hidden="1">июль!$A$10:$AA$28</definedName>
    <definedName name="_xlnm._FilterDatabase" localSheetId="6" hidden="1">июнь!$A$10:$AD$28</definedName>
    <definedName name="_xlnm._FilterDatabase" localSheetId="7" hidden="1">май!$A$10:$AC$38</definedName>
    <definedName name="_xlnm._FilterDatabase" localSheetId="9" hidden="1">март!$A$10:$AD$53</definedName>
    <definedName name="_xlnm._FilterDatabase" localSheetId="1" hidden="1">ноябрь!$A$10:$AD$17</definedName>
    <definedName name="_xlnm._FilterDatabase" localSheetId="2" hidden="1">октябрь!$A$10:$AD$45</definedName>
    <definedName name="_xlnm._FilterDatabase" localSheetId="3" hidden="1">сентябрь!$A$10:$AD$37</definedName>
    <definedName name="_xlnm._FilterDatabase" localSheetId="10" hidden="1">февраль!$A$10:$AD$10</definedName>
    <definedName name="_xlnm._FilterDatabase" localSheetId="11" hidden="1">Январь!$H$10:$H$48</definedName>
    <definedName name="M" localSheetId="14">'Лист2 (10)'!$B$2:$B$13</definedName>
    <definedName name="M" localSheetId="13">'Лист2 (11)'!$B$2:$B$13</definedName>
    <definedName name="M" localSheetId="12">'Лист2 (12)'!$B$2:$B$13</definedName>
    <definedName name="M" localSheetId="22">'Лист2 (2)'!$B$2:$B$13</definedName>
    <definedName name="M" localSheetId="21">'Лист2 (3)'!$B$2:$B$13</definedName>
    <definedName name="M" localSheetId="20">'Лист2 (4)'!$B$2:$B$13</definedName>
    <definedName name="M" localSheetId="19">'Лист2 (5)'!$B$2:$B$13</definedName>
    <definedName name="M" localSheetId="18">'Лист2 (6)'!$B$2:$B$13</definedName>
    <definedName name="M" localSheetId="17">'Лист2 (7)'!$B$2:$B$13</definedName>
    <definedName name="M" localSheetId="16">'Лист2 (8)'!$B$2:$B$13</definedName>
    <definedName name="M" localSheetId="15">'Лист2 (9)'!$B$2:$B$13</definedName>
    <definedName name="M">Лист2!$B$2:$B$13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8" i="24" l="1"/>
  <c r="I48" i="24" s="1"/>
  <c r="AB47" i="24"/>
  <c r="I47" i="24" s="1"/>
  <c r="AB46" i="24"/>
  <c r="I46" i="24" s="1"/>
  <c r="AB45" i="24"/>
  <c r="I45" i="24" s="1"/>
  <c r="AB44" i="24"/>
  <c r="I44" i="24" s="1"/>
  <c r="AB43" i="24"/>
  <c r="I43" i="24" s="1"/>
  <c r="AB42" i="24"/>
  <c r="I42" i="24" s="1"/>
  <c r="AB41" i="24"/>
  <c r="I41" i="24" s="1"/>
  <c r="AB40" i="24"/>
  <c r="I40" i="24" s="1"/>
  <c r="AB39" i="24"/>
  <c r="I39" i="24" s="1"/>
  <c r="AB38" i="24"/>
  <c r="I38" i="24" s="1"/>
  <c r="AB37" i="24"/>
  <c r="I37" i="24" s="1"/>
  <c r="AB36" i="24"/>
  <c r="I36" i="24" s="1"/>
  <c r="AB35" i="24"/>
  <c r="I35" i="24" s="1"/>
  <c r="AB34" i="24"/>
  <c r="I34" i="24" s="1"/>
  <c r="AB33" i="24"/>
  <c r="I33" i="24" s="1"/>
  <c r="AB32" i="24"/>
  <c r="I32" i="24" s="1"/>
  <c r="AB31" i="24"/>
  <c r="I31" i="24" s="1"/>
  <c r="AB30" i="24"/>
  <c r="I30" i="24" s="1"/>
  <c r="AB29" i="24"/>
  <c r="I29" i="24" s="1"/>
  <c r="AB28" i="24"/>
  <c r="I28" i="24" s="1"/>
  <c r="AB27" i="24"/>
  <c r="I27" i="24" s="1"/>
  <c r="AB26" i="24"/>
  <c r="I26" i="24" s="1"/>
  <c r="AB25" i="24"/>
  <c r="I25" i="24" s="1"/>
  <c r="AB24" i="24"/>
  <c r="I24" i="24" s="1"/>
  <c r="AB23" i="24"/>
  <c r="I23" i="24" s="1"/>
  <c r="AB22" i="24"/>
  <c r="I22" i="24" s="1"/>
  <c r="AB21" i="24"/>
  <c r="I21" i="24" s="1"/>
  <c r="AB20" i="24"/>
  <c r="I20" i="24" s="1"/>
  <c r="AB19" i="24"/>
  <c r="I19" i="24" s="1"/>
  <c r="AB18" i="24"/>
  <c r="I18" i="24" s="1"/>
  <c r="AB17" i="24"/>
  <c r="I17" i="24" s="1"/>
  <c r="AB16" i="24"/>
  <c r="I16" i="24" s="1"/>
  <c r="AB15" i="24"/>
  <c r="I15" i="24" s="1"/>
  <c r="AB14" i="24"/>
  <c r="I14" i="24" s="1"/>
  <c r="AB13" i="24"/>
  <c r="I13" i="24" s="1"/>
  <c r="AB12" i="24"/>
  <c r="I12" i="24" s="1"/>
  <c r="AB11" i="24"/>
  <c r="I11" i="24" s="1"/>
  <c r="AB44" i="22"/>
  <c r="I44" i="22" s="1"/>
  <c r="AB43" i="22"/>
  <c r="I43" i="22"/>
  <c r="AB42" i="22"/>
  <c r="I42" i="22" s="1"/>
  <c r="AB41" i="22"/>
  <c r="I41" i="22" s="1"/>
  <c r="AB40" i="22"/>
  <c r="I40" i="22" s="1"/>
  <c r="AB39" i="22"/>
  <c r="I39" i="22"/>
  <c r="AB38" i="22"/>
  <c r="I38" i="22" s="1"/>
  <c r="AB37" i="22"/>
  <c r="I37" i="22" s="1"/>
  <c r="AB36" i="22"/>
  <c r="I36" i="22" s="1"/>
  <c r="AB35" i="22"/>
  <c r="I35" i="22"/>
  <c r="AB34" i="22"/>
  <c r="I34" i="22" s="1"/>
  <c r="AB33" i="22"/>
  <c r="I33" i="22" s="1"/>
  <c r="AB32" i="22"/>
  <c r="I32" i="22" s="1"/>
  <c r="AB31" i="22"/>
  <c r="I31" i="22"/>
  <c r="AB30" i="22"/>
  <c r="I30" i="22" s="1"/>
  <c r="AB29" i="22"/>
  <c r="I29" i="22" s="1"/>
  <c r="AB28" i="22"/>
  <c r="I28" i="22" s="1"/>
  <c r="AB27" i="22"/>
  <c r="I27" i="22"/>
  <c r="AB26" i="22"/>
  <c r="I26" i="22" s="1"/>
  <c r="AB25" i="22"/>
  <c r="I25" i="22" s="1"/>
  <c r="AB24" i="22"/>
  <c r="I24" i="22" s="1"/>
  <c r="AB23" i="22"/>
  <c r="I23" i="22"/>
  <c r="AB22" i="22"/>
  <c r="I22" i="22" s="1"/>
  <c r="AB21" i="22"/>
  <c r="I21" i="22" s="1"/>
  <c r="AB20" i="22"/>
  <c r="I20" i="22" s="1"/>
  <c r="AB19" i="22"/>
  <c r="I19" i="22"/>
  <c r="AB18" i="22"/>
  <c r="I18" i="22" s="1"/>
  <c r="AB17" i="22"/>
  <c r="I17" i="22" s="1"/>
  <c r="AB16" i="22"/>
  <c r="I16" i="22" s="1"/>
  <c r="AB15" i="22"/>
  <c r="I15" i="22"/>
  <c r="AB14" i="22"/>
  <c r="I14" i="22" s="1"/>
  <c r="AB13" i="22"/>
  <c r="I13" i="22" s="1"/>
  <c r="AB12" i="22"/>
  <c r="I12" i="22" s="1"/>
  <c r="AB11" i="22"/>
  <c r="I11" i="22"/>
  <c r="AB53" i="20"/>
  <c r="I53" i="20" s="1"/>
  <c r="AB52" i="20"/>
  <c r="I52" i="20" s="1"/>
  <c r="AB51" i="20"/>
  <c r="I51" i="20" s="1"/>
  <c r="AB50" i="20"/>
  <c r="I50" i="20" s="1"/>
  <c r="AB49" i="20"/>
  <c r="I49" i="20" s="1"/>
  <c r="AB48" i="20"/>
  <c r="I48" i="20" s="1"/>
  <c r="AB47" i="20"/>
  <c r="I47" i="20" s="1"/>
  <c r="AB46" i="20"/>
  <c r="I46" i="20" s="1"/>
  <c r="AB45" i="20"/>
  <c r="I45" i="20" s="1"/>
  <c r="AB44" i="20"/>
  <c r="I44" i="20" s="1"/>
  <c r="AB43" i="20"/>
  <c r="I43" i="20" s="1"/>
  <c r="AB42" i="20"/>
  <c r="I42" i="20"/>
  <c r="AB41" i="20"/>
  <c r="I41" i="20" s="1"/>
  <c r="AB40" i="20"/>
  <c r="I40" i="20" s="1"/>
  <c r="AB39" i="20"/>
  <c r="I39" i="20" s="1"/>
  <c r="AB38" i="20"/>
  <c r="I38" i="20" s="1"/>
  <c r="AB37" i="20"/>
  <c r="I37" i="20" s="1"/>
  <c r="AB36" i="20"/>
  <c r="I36" i="20" s="1"/>
  <c r="AB35" i="20"/>
  <c r="I35" i="20" s="1"/>
  <c r="AB34" i="20"/>
  <c r="I34" i="20" s="1"/>
  <c r="AB33" i="20"/>
  <c r="I33" i="20" s="1"/>
  <c r="AB32" i="20"/>
  <c r="I32" i="20" s="1"/>
  <c r="AB31" i="20"/>
  <c r="I31" i="20" s="1"/>
  <c r="AB30" i="20"/>
  <c r="I30" i="20" s="1"/>
  <c r="AB29" i="20"/>
  <c r="I29" i="20" s="1"/>
  <c r="AB28" i="20"/>
  <c r="I28" i="20" s="1"/>
  <c r="AB27" i="20"/>
  <c r="I27" i="20" s="1"/>
  <c r="AB26" i="20"/>
  <c r="I26" i="20" s="1"/>
  <c r="AB25" i="20"/>
  <c r="I25" i="20" s="1"/>
  <c r="AB24" i="20"/>
  <c r="I24" i="20" s="1"/>
  <c r="AB23" i="20"/>
  <c r="I23" i="20" s="1"/>
  <c r="AB22" i="20"/>
  <c r="I22" i="20" s="1"/>
  <c r="AB21" i="20"/>
  <c r="I21" i="20" s="1"/>
  <c r="AB20" i="20"/>
  <c r="I20" i="20" s="1"/>
  <c r="AB19" i="20"/>
  <c r="I19" i="20" s="1"/>
  <c r="AB18" i="20"/>
  <c r="I18" i="20" s="1"/>
  <c r="AB17" i="20"/>
  <c r="I17" i="20" s="1"/>
  <c r="AB16" i="20"/>
  <c r="I16" i="20" s="1"/>
  <c r="AB15" i="20"/>
  <c r="I15" i="20" s="1"/>
  <c r="AB14" i="20"/>
  <c r="I14" i="20" s="1"/>
  <c r="AB13" i="20"/>
  <c r="I13" i="20" s="1"/>
  <c r="AB12" i="20"/>
  <c r="I12" i="20" s="1"/>
  <c r="AB11" i="20"/>
  <c r="I11" i="20" s="1"/>
  <c r="AB60" i="18"/>
  <c r="I60" i="18" s="1"/>
  <c r="AB59" i="18"/>
  <c r="I59" i="18" s="1"/>
  <c r="AB58" i="18"/>
  <c r="I58" i="18" s="1"/>
  <c r="AB57" i="18"/>
  <c r="I57" i="18" s="1"/>
  <c r="AB56" i="18"/>
  <c r="I56" i="18" s="1"/>
  <c r="AB55" i="18"/>
  <c r="I55" i="18" s="1"/>
  <c r="AB54" i="18"/>
  <c r="I54" i="18" s="1"/>
  <c r="AB53" i="18"/>
  <c r="I53" i="18" s="1"/>
  <c r="AB52" i="18"/>
  <c r="I52" i="18" s="1"/>
  <c r="AB51" i="18"/>
  <c r="I51" i="18" s="1"/>
  <c r="AB50" i="18"/>
  <c r="I50" i="18" s="1"/>
  <c r="AB49" i="18"/>
  <c r="I49" i="18" s="1"/>
  <c r="AB48" i="18"/>
  <c r="I48" i="18" s="1"/>
  <c r="AB47" i="18"/>
  <c r="I47" i="18" s="1"/>
  <c r="AB46" i="18"/>
  <c r="I46" i="18" s="1"/>
  <c r="AB45" i="18"/>
  <c r="I45" i="18" s="1"/>
  <c r="AB44" i="18"/>
  <c r="I44" i="18" s="1"/>
  <c r="AB43" i="18"/>
  <c r="I43" i="18" s="1"/>
  <c r="AB42" i="18"/>
  <c r="I42" i="18" s="1"/>
  <c r="AB41" i="18"/>
  <c r="I41" i="18" s="1"/>
  <c r="AB40" i="18"/>
  <c r="I40" i="18" s="1"/>
  <c r="AB39" i="18"/>
  <c r="I39" i="18" s="1"/>
  <c r="AB38" i="18"/>
  <c r="I38" i="18" s="1"/>
  <c r="AB37" i="18"/>
  <c r="I37" i="18" s="1"/>
  <c r="AB36" i="18"/>
  <c r="I36" i="18" s="1"/>
  <c r="AB35" i="18"/>
  <c r="I35" i="18" s="1"/>
  <c r="AB34" i="18"/>
  <c r="I34" i="18" s="1"/>
  <c r="AB33" i="18"/>
  <c r="I33" i="18" s="1"/>
  <c r="AB32" i="18"/>
  <c r="I32" i="18" s="1"/>
  <c r="AB31" i="18"/>
  <c r="I31" i="18" s="1"/>
  <c r="AB30" i="18"/>
  <c r="I30" i="18" s="1"/>
  <c r="AB29" i="18"/>
  <c r="I29" i="18" s="1"/>
  <c r="AB28" i="18"/>
  <c r="I28" i="18" s="1"/>
  <c r="AB27" i="18"/>
  <c r="I27" i="18" s="1"/>
  <c r="AB26" i="18"/>
  <c r="I26" i="18" s="1"/>
  <c r="AB25" i="18"/>
  <c r="I25" i="18" s="1"/>
  <c r="AB24" i="18"/>
  <c r="I24" i="18" s="1"/>
  <c r="AB23" i="18"/>
  <c r="I23" i="18" s="1"/>
  <c r="AB22" i="18"/>
  <c r="I22" i="18" s="1"/>
  <c r="AB21" i="18"/>
  <c r="I21" i="18" s="1"/>
  <c r="AB20" i="18"/>
  <c r="I20" i="18" s="1"/>
  <c r="AB19" i="18"/>
  <c r="I19" i="18" s="1"/>
  <c r="AB18" i="18"/>
  <c r="I18" i="18" s="1"/>
  <c r="AB17" i="18"/>
  <c r="I17" i="18" s="1"/>
  <c r="AB16" i="18"/>
  <c r="I16" i="18" s="1"/>
  <c r="AB15" i="18"/>
  <c r="I15" i="18" s="1"/>
  <c r="AB14" i="18"/>
  <c r="I14" i="18" s="1"/>
  <c r="AB13" i="18"/>
  <c r="I13" i="18" s="1"/>
  <c r="AB12" i="18"/>
  <c r="I12" i="18" s="1"/>
  <c r="AB11" i="18"/>
  <c r="I11" i="18" s="1"/>
  <c r="AB38" i="16"/>
  <c r="I38" i="16" s="1"/>
  <c r="AB37" i="16"/>
  <c r="I37" i="16" s="1"/>
  <c r="AB36" i="16"/>
  <c r="I36" i="16" s="1"/>
  <c r="AB35" i="16"/>
  <c r="I35" i="16" s="1"/>
  <c r="AB34" i="16"/>
  <c r="I34" i="16" s="1"/>
  <c r="AB33" i="16"/>
  <c r="I33" i="16" s="1"/>
  <c r="AB32" i="16"/>
  <c r="I32" i="16" s="1"/>
  <c r="AB31" i="16"/>
  <c r="I31" i="16" s="1"/>
  <c r="AB30" i="16"/>
  <c r="I30" i="16" s="1"/>
  <c r="AB29" i="16"/>
  <c r="I29" i="16" s="1"/>
  <c r="AB28" i="16"/>
  <c r="I28" i="16" s="1"/>
  <c r="AB27" i="16"/>
  <c r="I27" i="16" s="1"/>
  <c r="AB26" i="16"/>
  <c r="I26" i="16" s="1"/>
  <c r="AB25" i="16"/>
  <c r="I25" i="16" s="1"/>
  <c r="AB24" i="16"/>
  <c r="I24" i="16" s="1"/>
  <c r="AB23" i="16"/>
  <c r="I23" i="16" s="1"/>
  <c r="AB22" i="16"/>
  <c r="I22" i="16" s="1"/>
  <c r="AB21" i="16"/>
  <c r="I21" i="16" s="1"/>
  <c r="AB20" i="16"/>
  <c r="I20" i="16" s="1"/>
  <c r="AB19" i="16"/>
  <c r="I19" i="16" s="1"/>
  <c r="AB18" i="16"/>
  <c r="I18" i="16" s="1"/>
  <c r="AB17" i="16"/>
  <c r="I17" i="16" s="1"/>
  <c r="AB16" i="16"/>
  <c r="I16" i="16"/>
  <c r="AB15" i="16"/>
  <c r="I15" i="16" s="1"/>
  <c r="AB14" i="16"/>
  <c r="I14" i="16" s="1"/>
  <c r="AB13" i="16"/>
  <c r="I13" i="16" s="1"/>
  <c r="AB12" i="16"/>
  <c r="I12" i="16" s="1"/>
  <c r="AB11" i="16"/>
  <c r="I11" i="16" s="1"/>
  <c r="AB28" i="14"/>
  <c r="I28" i="14" s="1"/>
  <c r="AB27" i="14"/>
  <c r="I27" i="14" s="1"/>
  <c r="AB26" i="14"/>
  <c r="I26" i="14"/>
  <c r="AB25" i="14"/>
  <c r="I25" i="14" s="1"/>
  <c r="AB24" i="14"/>
  <c r="I24" i="14" s="1"/>
  <c r="AB23" i="14"/>
  <c r="I23" i="14" s="1"/>
  <c r="AB22" i="14"/>
  <c r="I22" i="14" s="1"/>
  <c r="AB21" i="14"/>
  <c r="I21" i="14" s="1"/>
  <c r="AB20" i="14"/>
  <c r="I20" i="14" s="1"/>
  <c r="AB19" i="14"/>
  <c r="I19" i="14" s="1"/>
  <c r="AB18" i="14"/>
  <c r="I18" i="14" s="1"/>
  <c r="AB17" i="14"/>
  <c r="I17" i="14" s="1"/>
  <c r="AB16" i="14"/>
  <c r="I16" i="14" s="1"/>
  <c r="AB15" i="14"/>
  <c r="I15" i="14" s="1"/>
  <c r="AB14" i="14"/>
  <c r="I14" i="14" s="1"/>
  <c r="AB13" i="14"/>
  <c r="I13" i="14" s="1"/>
  <c r="AB12" i="14"/>
  <c r="I12" i="14" s="1"/>
  <c r="AB11" i="14"/>
  <c r="I11" i="14" s="1"/>
  <c r="AB28" i="12"/>
  <c r="I28" i="12" s="1"/>
  <c r="AB27" i="12"/>
  <c r="I27" i="12" s="1"/>
  <c r="AB26" i="12"/>
  <c r="I26" i="12" s="1"/>
  <c r="AB25" i="12"/>
  <c r="I25" i="12" s="1"/>
  <c r="AB24" i="12"/>
  <c r="I24" i="12" s="1"/>
  <c r="AB23" i="12"/>
  <c r="I23" i="12" s="1"/>
  <c r="AB22" i="12"/>
  <c r="I22" i="12" s="1"/>
  <c r="AB21" i="12"/>
  <c r="I21" i="12" s="1"/>
  <c r="AB20" i="12"/>
  <c r="I20" i="12" s="1"/>
  <c r="AB19" i="12"/>
  <c r="I19" i="12" s="1"/>
  <c r="AB18" i="12"/>
  <c r="I18" i="12" s="1"/>
  <c r="AB17" i="12"/>
  <c r="I17" i="12" s="1"/>
  <c r="AB16" i="12"/>
  <c r="I16" i="12" s="1"/>
  <c r="AB15" i="12"/>
  <c r="I15" i="12" s="1"/>
  <c r="AB14" i="12"/>
  <c r="I14" i="12" s="1"/>
  <c r="AB13" i="12"/>
  <c r="I13" i="12" s="1"/>
  <c r="AB12" i="12"/>
  <c r="I12" i="12" s="1"/>
  <c r="AB11" i="12"/>
  <c r="I11" i="12" s="1"/>
  <c r="AB37" i="8"/>
  <c r="I37" i="8" s="1"/>
  <c r="AB36" i="8"/>
  <c r="I36" i="8" s="1"/>
  <c r="AB35" i="8"/>
  <c r="I35" i="8" s="1"/>
  <c r="AB34" i="8"/>
  <c r="I34" i="8" s="1"/>
  <c r="AB33" i="8"/>
  <c r="I33" i="8" s="1"/>
  <c r="AB32" i="8"/>
  <c r="I32" i="8" s="1"/>
  <c r="AB31" i="8"/>
  <c r="I31" i="8" s="1"/>
  <c r="AB30" i="8"/>
  <c r="I30" i="8" s="1"/>
  <c r="AB29" i="8"/>
  <c r="I29" i="8" s="1"/>
  <c r="AB28" i="8"/>
  <c r="I28" i="8" s="1"/>
  <c r="AB27" i="8"/>
  <c r="I27" i="8" s="1"/>
  <c r="AB26" i="8"/>
  <c r="I26" i="8" s="1"/>
  <c r="AB25" i="8"/>
  <c r="I25" i="8" s="1"/>
  <c r="AB24" i="8"/>
  <c r="I24" i="8" s="1"/>
  <c r="AB23" i="8"/>
  <c r="I23" i="8" s="1"/>
  <c r="AB22" i="8"/>
  <c r="I22" i="8" s="1"/>
  <c r="AB21" i="8"/>
  <c r="I21" i="8" s="1"/>
  <c r="AB20" i="8"/>
  <c r="I20" i="8" s="1"/>
  <c r="AB19" i="8"/>
  <c r="I19" i="8" s="1"/>
  <c r="AB18" i="8"/>
  <c r="I18" i="8" s="1"/>
  <c r="AB17" i="8"/>
  <c r="I17" i="8" s="1"/>
  <c r="AB16" i="8"/>
  <c r="I16" i="8" s="1"/>
  <c r="AB15" i="8"/>
  <c r="I15" i="8" s="1"/>
  <c r="AB14" i="8"/>
  <c r="I14" i="8" s="1"/>
  <c r="AB13" i="8"/>
  <c r="I13" i="8" s="1"/>
  <c r="AB12" i="8"/>
  <c r="I12" i="8" s="1"/>
  <c r="AB11" i="8"/>
  <c r="I11" i="8" s="1"/>
  <c r="AB45" i="6"/>
  <c r="I45" i="6" s="1"/>
  <c r="AB44" i="6"/>
  <c r="I44" i="6" s="1"/>
  <c r="AB43" i="6"/>
  <c r="I43" i="6" s="1"/>
  <c r="AB42" i="6"/>
  <c r="I42" i="6" s="1"/>
  <c r="AB41" i="6"/>
  <c r="I41" i="6" s="1"/>
  <c r="AB40" i="6"/>
  <c r="I40" i="6" s="1"/>
  <c r="AB39" i="6"/>
  <c r="I39" i="6" s="1"/>
  <c r="AB38" i="6"/>
  <c r="I38" i="6" s="1"/>
  <c r="AB37" i="6"/>
  <c r="I37" i="6" s="1"/>
  <c r="AB36" i="6"/>
  <c r="I36" i="6" s="1"/>
  <c r="AB35" i="6"/>
  <c r="I35" i="6" s="1"/>
  <c r="AB34" i="6"/>
  <c r="I34" i="6" s="1"/>
  <c r="AB33" i="6"/>
  <c r="I33" i="6" s="1"/>
  <c r="AB32" i="6"/>
  <c r="I32" i="6" s="1"/>
  <c r="AB31" i="6"/>
  <c r="I31" i="6" s="1"/>
  <c r="AB30" i="6"/>
  <c r="I30" i="6"/>
  <c r="AB29" i="6"/>
  <c r="I29" i="6" s="1"/>
  <c r="AB28" i="6"/>
  <c r="I28" i="6" s="1"/>
  <c r="AB27" i="6"/>
  <c r="I27" i="6" s="1"/>
  <c r="AB26" i="6"/>
  <c r="I26" i="6" s="1"/>
  <c r="AB25" i="6"/>
  <c r="I25" i="6" s="1"/>
  <c r="AB24" i="6"/>
  <c r="I24" i="6" s="1"/>
  <c r="AB23" i="6"/>
  <c r="I23" i="6" s="1"/>
  <c r="AB22" i="6"/>
  <c r="I22" i="6" s="1"/>
  <c r="AB21" i="6"/>
  <c r="I21" i="6" s="1"/>
  <c r="AB20" i="6"/>
  <c r="I20" i="6" s="1"/>
  <c r="AB19" i="6"/>
  <c r="I19" i="6" s="1"/>
  <c r="AB18" i="6"/>
  <c r="I18" i="6" s="1"/>
  <c r="AB17" i="6"/>
  <c r="I17" i="6" s="1"/>
  <c r="AB16" i="6"/>
  <c r="I16" i="6" s="1"/>
  <c r="AB15" i="6"/>
  <c r="I15" i="6" s="1"/>
  <c r="AB14" i="6"/>
  <c r="I14" i="6" s="1"/>
  <c r="AB13" i="6"/>
  <c r="I13" i="6" s="1"/>
  <c r="AB12" i="6"/>
  <c r="I12" i="6" s="1"/>
  <c r="AB11" i="6"/>
  <c r="I11" i="6" s="1"/>
  <c r="AB17" i="4"/>
  <c r="I17" i="4" s="1"/>
  <c r="AB16" i="4"/>
  <c r="I16" i="4" s="1"/>
  <c r="AB15" i="4"/>
  <c r="I15" i="4" s="1"/>
  <c r="AB14" i="4"/>
  <c r="I14" i="4" s="1"/>
  <c r="AB13" i="4"/>
  <c r="I13" i="4" s="1"/>
  <c r="AB12" i="4"/>
  <c r="I12" i="4" s="1"/>
  <c r="AB11" i="4"/>
  <c r="I11" i="4" s="1"/>
  <c r="AB26" i="2"/>
  <c r="I26" i="2" s="1"/>
  <c r="AB25" i="2"/>
  <c r="I25" i="2" s="1"/>
  <c r="AB24" i="2"/>
  <c r="I24" i="2" s="1"/>
  <c r="AB23" i="2"/>
  <c r="I23" i="2" s="1"/>
  <c r="AB22" i="2"/>
  <c r="I22" i="2" s="1"/>
  <c r="AB21" i="2"/>
  <c r="I21" i="2" s="1"/>
  <c r="AB20" i="2"/>
  <c r="I20" i="2" s="1"/>
  <c r="AB19" i="2"/>
  <c r="I19" i="2" s="1"/>
  <c r="AB18" i="2"/>
  <c r="I18" i="2" s="1"/>
  <c r="AB17" i="2"/>
  <c r="I17" i="2" s="1"/>
  <c r="AB16" i="2"/>
  <c r="I16" i="2" s="1"/>
  <c r="AB15" i="2"/>
  <c r="I15" i="2" s="1"/>
  <c r="AB14" i="2"/>
  <c r="I14" i="2" s="1"/>
  <c r="AB13" i="2"/>
  <c r="I13" i="2" s="1"/>
  <c r="AB12" i="2"/>
  <c r="I12" i="2" s="1"/>
  <c r="AB11" i="2"/>
  <c r="I11" i="2" s="1"/>
</calcChain>
</file>

<file path=xl/sharedStrings.xml><?xml version="1.0" encoding="utf-8"?>
<sst xmlns="http://schemas.openxmlformats.org/spreadsheetml/2006/main" count="2495" uniqueCount="192">
  <si>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</si>
  <si>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декабрь</t>
  </si>
  <si>
    <t>месяц</t>
  </si>
  <si>
    <t>года</t>
  </si>
  <si>
    <t>ООО "Артемовская электросетевая компания"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</si>
  <si>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</si>
  <si>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</si>
  <si>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</si>
  <si>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</si>
  <si>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</si>
  <si>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</si>
  <si>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</si>
  <si>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</si>
  <si>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</si>
  <si>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</si>
  <si>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</si>
  <si>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</si>
  <si>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</si>
  <si>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</si>
  <si>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</si>
  <si>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</si>
  <si>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</si>
  <si>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</si>
  <si>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</si>
  <si>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</si>
  <si>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</si>
  <si>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</si>
  <si>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</si>
  <si>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</si>
  <si>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</si>
  <si>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</si>
  <si>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</si>
  <si>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</si>
  <si>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</si>
  <si>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</si>
  <si>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</si>
  <si>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</si>
  <si>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</si>
  <si>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</si>
  <si>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КВЛ</t>
  </si>
  <si>
    <t>вл</t>
  </si>
  <si>
    <t>АЭСК</t>
  </si>
  <si>
    <t>ВЛ-0.4 кВ КТП-38 КТП-39</t>
  </si>
  <si>
    <t>0.38</t>
  </si>
  <si>
    <t>П</t>
  </si>
  <si>
    <t>тп</t>
  </si>
  <si>
    <t>ВЛ-0.4 кВ Ф Ташкентская КТП-199</t>
  </si>
  <si>
    <t>ВЛ-0.4 кВ Ф Прачечная-Овощехр ТП-62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</si>
  <si>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</si>
  <si>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</si>
  <si>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</si>
  <si>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</si>
  <si>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</si>
  <si>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</si>
  <si>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</si>
  <si>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</si>
  <si>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</si>
  <si>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</si>
  <si>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</si>
  <si>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ВЛ-0.4 кВ Ф 2-я Рабочая КТП-7</t>
  </si>
  <si>
    <t>ВЛ-0.4 кВ Ф 2-я Рабоч-Севские КТП-7/1</t>
  </si>
  <si>
    <t>ВЛ-0.4 кВ Ф Б Комиссаров КТП-50</t>
  </si>
  <si>
    <t>КТП-75/1 РУ-0,4 кВ</t>
  </si>
  <si>
    <t>ВЛ-0.4 кВ Ф Линейные-Караганд ТП-77</t>
  </si>
  <si>
    <t>ВЛ</t>
  </si>
  <si>
    <t>ВЛ-0.4 кВ Ф Северная ТП-3</t>
  </si>
  <si>
    <t>ТП-171 РУ-0,4 кВ Ф Ульяновская 3/1</t>
  </si>
  <si>
    <t>ВЛ-0.4 кВ Ф Поселок 2 ТП-134</t>
  </si>
  <si>
    <t>ВЛ-0.4 кВ Ф Куйбышева-Поселок ТП-29</t>
  </si>
  <si>
    <t>ВЛ-0.4 кВ Ф Линей-Караганд ТП-77</t>
  </si>
  <si>
    <t>ВЛ-0.4 кВ Ф 2 Западная ТП-42</t>
  </si>
  <si>
    <t>ВЛ-0.4 кВ Ф 2 Рабочая СТП-134/1</t>
  </si>
  <si>
    <t>ВЛ-0.4 кВ Ф 3 пер. Линейный ТП-164</t>
  </si>
  <si>
    <t>ВЛ-0.4 кВ Ф Вокзальная ТП-83</t>
  </si>
  <si>
    <t>ВЛ-0.4 кВ Ф Проезд Пугачева ТП-172</t>
  </si>
  <si>
    <t>ВЛ-0.4 кВ Ф Ялтинская КТП-37</t>
  </si>
  <si>
    <t>ВЛ-0.4 кВ Ф Прачеч-Овощехран ТП-62</t>
  </si>
  <si>
    <t>ВЛ-0.4 кВ Ф Горького ТП-133</t>
  </si>
  <si>
    <t>ВЛ-0.4 кВ Ф Победы-Вокзал ТП-175</t>
  </si>
  <si>
    <t>ВЛ-0.4 кВ Ф Освещ. Караганд ТП-134</t>
  </si>
  <si>
    <t>ВЛ-0.4 кВ Ф Полтавская КТП-64</t>
  </si>
  <si>
    <t>ВЛ-0.4 кВ Ф Куйбышева ТП-29</t>
  </si>
  <si>
    <t>ВЛ-0.4 кВ Ф Дунайская КТП-188</t>
  </si>
  <si>
    <t>ВЛ-0.4 кВ Ф 2-я Рабочая, Ф 2-й, 3-й пер. Шахтерские ТП-80</t>
  </si>
  <si>
    <t>ВЛ-0.4 кВ Ф  Донская-Ангарская КТП-88/1</t>
  </si>
  <si>
    <t>ВЛ-0.4 кВ Ф Верещагина-Серова КТП-40</t>
  </si>
  <si>
    <t>ВЛ-0.4 кВ Ф Менделеева КТП-14</t>
  </si>
  <si>
    <t>ВЛ-0.4 кВ Ф Линейные-Карагандинская ТП-77</t>
  </si>
  <si>
    <t>ВЛ-0.4 кВ Ф Байкальская КТП-222</t>
  </si>
  <si>
    <t>ВЛ-0.4 кВ Ф Сучанского-маг. КТП-41</t>
  </si>
  <si>
    <t>ВЛ-0.4 кВ Ф Новгородская КТП-182</t>
  </si>
  <si>
    <t>ВЛ-0.4 кВ Ф-л. Шевцовой КТП-45</t>
  </si>
  <si>
    <t>ВЛ-0.4 кВ Ф-1 СТП-193/2</t>
  </si>
  <si>
    <t>ТП-134 РУ-0,4 кВ Т-1</t>
  </si>
  <si>
    <t>ВЛ-0.4 кВ Ф-1 Ф-2 СТП-193/2</t>
  </si>
  <si>
    <t>ВЛ-0.4 кВ Ф-Шаумяна КТП-46/1</t>
  </si>
  <si>
    <t>ВЛ-0.4 кВ Ф-2 СТП-193/2</t>
  </si>
  <si>
    <t>ВЛ-0.4 кВ Ф-Ульяновская КТП-196</t>
  </si>
  <si>
    <t>ВЛ-0.4 кВ Ф-Полевая-Шишкина ТП-8</t>
  </si>
  <si>
    <t>ВЛ-0.4 кВ Ф-Шахтовая-Ялтинск КТП-37</t>
  </si>
  <si>
    <t>ВЛ-0.4 кВ Ф-Поселок КТП-38/1</t>
  </si>
  <si>
    <t>ВЛ-0.4 кВ Ф-Радищева-11я Рудничн ТП-60</t>
  </si>
  <si>
    <t>ВЛ-0.4 кВ Ф-Кирова 36, 38ТП-60</t>
  </si>
  <si>
    <t>ВЛ-0.4 кВ Ф-Паровозная-Ждан. КТП-76</t>
  </si>
  <si>
    <t>ВЛ-0.4 кВ Ф-Поселок СТП-71/1</t>
  </si>
  <si>
    <t>ВЛ-0.4 кВ Ф-3-я Кнгевичи КТП-169/1</t>
  </si>
  <si>
    <t>ВЛ-0.4 кВ Ф-Серышева КТП-46</t>
  </si>
  <si>
    <t>ВЛ-0.4 кВ Ф-Герцена-Новгор. КТП-33</t>
  </si>
  <si>
    <t>ВЛ-0.4 кВ Ф-Новгор.-Короленко КТП-38</t>
  </si>
  <si>
    <t>ВЛ-0.4 кВ Ф-Поселок КТП-111</t>
  </si>
  <si>
    <t>ТП</t>
  </si>
  <si>
    <t>ТП-156 РУ-0,4 кВ Т-1</t>
  </si>
  <si>
    <t>ВЛ-0.4 кВ Ф-Колхозная КТП-46</t>
  </si>
  <si>
    <t xml:space="preserve">ТП-152 РУ-0,4 кВ </t>
  </si>
  <si>
    <t>ВЛ-0.4 кВ Ф-Шишкина-Крамскова ТП-11</t>
  </si>
  <si>
    <t>ВЛ-0.4 кВ Ф-Освещ посёлка КТП-71</t>
  </si>
  <si>
    <t>ТП-24 РУ-0,4 кВ Т-1, Т-2</t>
  </si>
  <si>
    <t>ВЛ-0.4 кВ Ф-№ 2 СТП-193/2</t>
  </si>
  <si>
    <t>ВЛ-0.4 кВ Ф-Зелйный посёлок КТП-202</t>
  </si>
  <si>
    <t>ВЛ-0.4 кВ Ф-Фрунзе 44 ТП-79</t>
  </si>
  <si>
    <t>ТП-106 РУ-0,4 кВ Т-1</t>
  </si>
  <si>
    <t>ТП-174 РУ-0,4 кВ Т-1</t>
  </si>
  <si>
    <t>КТП-15/1 ВЛ-6 кВ</t>
  </si>
  <si>
    <t>ТП-81 РУ-6 кВ Т-1, Т-2</t>
  </si>
  <si>
    <t>РП-1 РУ-0,4 кВ Т-2</t>
  </si>
  <si>
    <t>ТП-95 РУ-6 кВ Т-1, Т-2</t>
  </si>
  <si>
    <t>ВЛ-0.4 кВ Ф-Победа ТП-175</t>
  </si>
  <si>
    <t>ВЛ-0.4 кВ Ф-Мурманская СТП-306</t>
  </si>
  <si>
    <t>ВЛ-0.4 кВ Ф-Посёлок ТП-97</t>
  </si>
  <si>
    <t>ТП-163 РУ-0,4 кВ Т-2</t>
  </si>
  <si>
    <t>ВЛ-0.4 кВ Ф-Кирова 3/1 ТП-83</t>
  </si>
  <si>
    <t>ВЛ-0.4 кВ Ф-Ставропольская КТП-332</t>
  </si>
  <si>
    <t>ВЛ-0.4 кВ Ф-Хуторская КТП-110</t>
  </si>
  <si>
    <t>ВЛ-0.4 кВ Ф-Тихоокеанская КТП-56/1</t>
  </si>
  <si>
    <t>март</t>
  </si>
  <si>
    <t>ВЛ-0.4 кВ Ф-Ж/дорожная, 2я Рудничная     ТП-69</t>
  </si>
  <si>
    <t>ВЛ-0.4 кВ Ф-Гаражи-коттеджи ТП-167</t>
  </si>
  <si>
    <t>ВЛ-0.4 кВ Ф-Осв. посёлка ТП-179</t>
  </si>
  <si>
    <t>ВЛ-0.4 кВ Ф-Есенина ТП-174</t>
  </si>
  <si>
    <t>ВЛ-0.4 кВ Ф-Севаст.-Заречная ТП-19</t>
  </si>
  <si>
    <t>ТП-211 РУ-0,4 кВ Т-1</t>
  </si>
  <si>
    <t>ТП-2 РУ-0,4 кВ Т-1</t>
  </si>
  <si>
    <t>ТП-22 РУ-0,4 кВ Т-2</t>
  </si>
  <si>
    <t>ВЛ-0.4 кВ Ф-Горького ТП-133</t>
  </si>
  <si>
    <t>ВЛ-0.4 кВ Ф-Полевая ТП-8</t>
  </si>
  <si>
    <t>ВЛ-0.4 кВ Ф-Шишикина-Крамск. ТП-11</t>
  </si>
  <si>
    <t>ВЛ-0.4 кВ Ф-№ 1, 3 КТП-61/1</t>
  </si>
  <si>
    <t>ВЛ-0.4 кВ Ф-Вахрушева ТП-11</t>
  </si>
  <si>
    <t>ВЛ-0.4 кВ Ф-Хасанская ТП-65</t>
  </si>
  <si>
    <t>ВЛ-0.4 кВ Ф-дом инвалидов ТП-106</t>
  </si>
  <si>
    <t>ВЛ-0.4 кВ Ф-Совхозная КТП-183</t>
  </si>
  <si>
    <t>ВЛ-0.4 кВ Ф-Хлебозавод ТП-101</t>
  </si>
  <si>
    <t>КТП-88/1 РУ-6 кВ Т-1</t>
  </si>
  <si>
    <t>КТП-108 РУ-0,4 кВ Ф-Пархоменко, 3</t>
  </si>
  <si>
    <t>ВЛ-0.4 кВ Ф-2й, 3й пер. Воровс  КТП-57/1</t>
  </si>
  <si>
    <t>ВЛ-0.4 кВ Ф-Глобус 72, 74 КТП-186</t>
  </si>
  <si>
    <t>ВЛ-0.4 кВ Ф-Куйбышева ТП-29</t>
  </si>
  <si>
    <t>ВЛ-0.4 кВ Ф-Октябрьская КТП-57</t>
  </si>
  <si>
    <t>КТП-222 РУ-0,4 кВ Т-1</t>
  </si>
  <si>
    <t>ВЛ-0.4 кВ Ф-Короленко КТП-39</t>
  </si>
  <si>
    <t>ВЛ-0.4 кВ Ф-3-я Морская КТП-5/1</t>
  </si>
  <si>
    <t>КТП-57 РУ-0,4 кВ Ф-Октябрьская</t>
  </si>
  <si>
    <t>ТП-63 РУ-0,4 кВ Т-2</t>
  </si>
  <si>
    <t>ТП-62 РУ-0,4 кВ Т-1</t>
  </si>
  <si>
    <t>ТП-62 РУ-0,4 кВ Т-2</t>
  </si>
  <si>
    <t>ВЛ-0.4 кВ Ф-Брянская-Орловская КТП-13</t>
  </si>
  <si>
    <t>КТП-15/1 РУ-0,4 кВ Т-1</t>
  </si>
  <si>
    <t>КТП-15/1 РУ-6 кВ Замена опор № 33, 34</t>
  </si>
  <si>
    <t>ВЛ-0.4 кВ Ф-Прачечная-овощехр. ТП-62</t>
  </si>
  <si>
    <t xml:space="preserve">КТП-15/1 РУ-0,4 кВ </t>
  </si>
  <si>
    <t xml:space="preserve">СТП-197/1 РУ-0,4 кВ </t>
  </si>
  <si>
    <t>ВЛ-0.4 кВ Ф-Смоленская КТП-198</t>
  </si>
  <si>
    <t>ВЛ-0.4 кВ Ф-освещение поселка ТП-172</t>
  </si>
  <si>
    <t xml:space="preserve">КТП-94 РУ-0,4 кВ </t>
  </si>
  <si>
    <t>ВЛ-0.4 кВ Ф-Берзарина КТП-146</t>
  </si>
  <si>
    <t>ВЛ-0.4 кВ Ф-Полевая ТП-152</t>
  </si>
  <si>
    <t>ВЛ-0.4 кВ РУ-0,4 кВ Ф-0,4 кВ ТП-172</t>
  </si>
  <si>
    <t>ВЛ-0.4 кВ Ф-Шевченко КТП-195</t>
  </si>
  <si>
    <t>ВЛ-0.4 кВ Ф-Севастопольская КТП-160</t>
  </si>
  <si>
    <t>ВЛ-0.4 кВ Ф-Фрунзе-Воровского ТП-53</t>
  </si>
  <si>
    <t>ВЛ-0.4 кВ Ф-3 КТП-449</t>
  </si>
  <si>
    <t>ВЛ-0.4 кВ Ф-Морские-Океанские КТП-5/1</t>
  </si>
  <si>
    <t>ВЛ-0.4 кВ Ф-Папанина КТП-40</t>
  </si>
  <si>
    <t>КТП-88/1 РУ-0,4 кВ Т-1</t>
  </si>
  <si>
    <t>ВЛ-0.4 кВ Ф-Освещ.-Караганд КТП-134</t>
  </si>
  <si>
    <t>ВЛ-0.4 кВ Ф-Пушкинская КТП-132</t>
  </si>
  <si>
    <t>ВЛ-0.4 кВ Ф-Океанская КТП-5/1</t>
  </si>
  <si>
    <t>ТП-131 РУ-0,4 кВ Т-1</t>
  </si>
  <si>
    <t>ВЛ-0.4 кВ Ф-Поселок КТП-71</t>
  </si>
  <si>
    <t>КТП-132 РУ-0,4 кВ Т-1</t>
  </si>
  <si>
    <t>ТП-10 РУ-0,4 кВ Т-1</t>
  </si>
  <si>
    <t>ВЛ-0,4 кВ Ф-4 ПС "Западная" КТП-168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</si>
</sst>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color rgb="FFFF0000"/>
      <name val="Arial Narrow"/>
    </font>
    <font>
      <sz val="11"/>
      <color rgb="FF000000"/>
      <name val="Arial Narrow"/>
    </font>
    <font>
      <i/>
      <sz val="11"/>
      <color rgb="FF000000"/>
      <name val="Calibri"/>
    </font>
    <font>
      <sz val="14"/>
      <color rgb="FF000000"/>
      <name val="Calibri"/>
    </font>
    <font>
      <b/>
      <sz val="8"/>
      <color rgb="FF000000"/>
      <name val="Arial Narrow"/>
    </font>
    <font>
      <sz val="11"/>
      <color theme="1"/>
      <name val="Calibri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43">
    <xf numFmtId="0" fontId="0" fillId="0" borderId="0" xfId="0"/>
    <xf numFmtId="0" fontId="3" fillId="0" borderId="0" xfId="1" applyFont="1" applyAlignment="1">
      <alignment horizontal="left" vertical="top"/>
    </xf>
    <xf numFmtId="0" fontId="2" fillId="0" borderId="0" xfId="1"/>
    <xf numFmtId="0" fontId="2" fillId="0" borderId="1" xfId="1" applyBorder="1"/>
    <xf numFmtId="0" fontId="4" fillId="0" borderId="0" xfId="1" applyFont="1"/>
    <xf numFmtId="0" fontId="2" fillId="0" borderId="0" xfId="1" applyAlignment="1">
      <alignment horizontal="left" vertical="top"/>
    </xf>
    <xf numFmtId="0" fontId="2" fillId="0" borderId="0" xfId="1" applyAlignment="1">
      <alignment horizontal="center"/>
    </xf>
    <xf numFmtId="0" fontId="5" fillId="0" borderId="2" xfId="1" applyFont="1" applyBorder="1" applyAlignment="1">
      <alignment horizontal="center"/>
    </xf>
    <xf numFmtId="0" fontId="2" fillId="0" borderId="2" xfId="1" applyBorder="1" applyAlignment="1">
      <alignment horizontal="center"/>
    </xf>
    <xf numFmtId="0" fontId="2" fillId="0" borderId="0" xfId="1" applyAlignment="1" applyProtection="1">
      <alignment vertical="top"/>
      <protection locked="0"/>
    </xf>
    <xf numFmtId="0" fontId="6" fillId="0" borderId="0" xfId="1" applyFont="1" applyAlignment="1">
      <alignment horizontal="center" vertical="top"/>
    </xf>
    <xf numFmtId="0" fontId="2" fillId="0" borderId="0" xfId="1" applyAlignment="1" applyProtection="1">
      <alignment horizontal="center" vertical="top"/>
      <protection locked="0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textRotation="90" wrapText="1"/>
    </xf>
    <xf numFmtId="0" fontId="2" fillId="0" borderId="7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textRotation="90" wrapText="1"/>
    </xf>
    <xf numFmtId="0" fontId="2" fillId="0" borderId="10" xfId="1" applyBorder="1" applyAlignment="1">
      <alignment horizontal="center" vertical="center" textRotation="90" wrapText="1"/>
    </xf>
    <xf numFmtId="0" fontId="2" fillId="0" borderId="11" xfId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textRotation="90" wrapText="1"/>
    </xf>
    <xf numFmtId="0" fontId="2" fillId="0" borderId="14" xfId="1" applyBorder="1" applyAlignment="1">
      <alignment horizontal="center" vertical="center" textRotation="90" wrapText="1"/>
    </xf>
    <xf numFmtId="0" fontId="7" fillId="0" borderId="15" xfId="1" applyFont="1" applyBorder="1" applyAlignment="1">
      <alignment vertical="top" wrapText="1"/>
    </xf>
    <xf numFmtId="0" fontId="2" fillId="0" borderId="16" xfId="1" applyBorder="1" applyAlignment="1">
      <alignment horizontal="left" vertical="top" wrapText="1"/>
    </xf>
    <xf numFmtId="0" fontId="8" fillId="0" borderId="17" xfId="1" applyFont="1" applyBorder="1" applyAlignment="1">
      <alignment horizontal="left" vertical="top" wrapText="1"/>
    </xf>
    <xf numFmtId="0" fontId="9" fillId="0" borderId="17" xfId="1" applyFont="1" applyBorder="1" applyAlignment="1">
      <alignment horizontal="left" vertical="top" wrapText="1"/>
    </xf>
    <xf numFmtId="49" fontId="8" fillId="0" borderId="17" xfId="2" applyNumberFormat="1" applyFont="1" applyBorder="1" applyAlignment="1">
      <alignment horizontal="left" vertical="top" wrapText="1"/>
    </xf>
    <xf numFmtId="0" fontId="2" fillId="0" borderId="0" xfId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2" fillId="0" borderId="18" xfId="1" applyBorder="1" applyAlignment="1">
      <alignment vertical="top" wrapText="1"/>
    </xf>
    <xf numFmtId="0" fontId="2" fillId="0" borderId="19" xfId="1" applyBorder="1" applyAlignment="1">
      <alignment vertical="top" wrapText="1"/>
    </xf>
    <xf numFmtId="0" fontId="2" fillId="0" borderId="20" xfId="1" applyBorder="1" applyAlignment="1">
      <alignment wrapText="1"/>
    </xf>
    <xf numFmtId="0" fontId="1" fillId="0" borderId="19" xfId="1" applyFont="1" applyBorder="1" applyAlignment="1">
      <alignment vertical="top" wrapText="1"/>
    </xf>
    <xf numFmtId="22" fontId="1" fillId="0" borderId="19" xfId="1" applyNumberFormat="1" applyFont="1" applyBorder="1" applyAlignment="1">
      <alignment vertical="top" wrapText="1"/>
    </xf>
    <xf numFmtId="0" fontId="1" fillId="0" borderId="0" xfId="1" applyFont="1" applyAlignment="1">
      <alignment vertical="top" wrapText="1"/>
    </xf>
    <xf numFmtId="2" fontId="1" fillId="0" borderId="19" xfId="1" applyNumberFormat="1" applyFont="1" applyBorder="1" applyAlignment="1">
      <alignment wrapText="1"/>
    </xf>
    <xf numFmtId="0" fontId="1" fillId="0" borderId="0" xfId="1" applyFont="1"/>
    <xf numFmtId="0" fontId="2" fillId="0" borderId="0" xfId="1" applyAlignment="1">
      <alignment vertical="top" wrapText="1"/>
    </xf>
    <xf numFmtId="0" fontId="2" fillId="0" borderId="21" xfId="1" applyBorder="1" applyAlignment="1">
      <alignment horizontal="left" vertical="top" wrapText="1"/>
    </xf>
  </cellXfs>
  <cellStyles count="3">
    <cellStyle name="Обычный" xfId="0" builtinId="0"/>
    <cellStyle name="Обычный 14" xfId="2" xr:uid="{088523DB-A86A-4871-840B-C17EE7156985}"/>
    <cellStyle name="Обычный 2" xfId="1" xr:uid="{E5F772E7-57C0-4CC2-952E-2EE00A67101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42AFE-2732-49BB-9AE3-194A49C2812F}">
  <sheetPr>
    <pageSetUpPr fitToPage="1"/>
  </sheetPr>
  <dimension ref="A1:AB985"/>
  <sheetViews>
    <sheetView topLeftCell="A16" zoomScale="70" zoomScaleNormal="70" workbookViewId="0">
      <selection activeCell="G13" sqref="G13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1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60.75" thickBot="1" x14ac:dyDescent="0.3">
      <c r="A11" s="33">
        <v>1659</v>
      </c>
      <c r="B11" s="34" t="s">
        <v>41</v>
      </c>
      <c r="C11" s="27" t="s">
        <v>39</v>
      </c>
      <c r="D11" s="35" t="s">
        <v>42</v>
      </c>
      <c r="E11" s="36" t="s">
        <v>43</v>
      </c>
      <c r="F11" s="37">
        <v>44180.40625</v>
      </c>
      <c r="G11" s="37">
        <v>44180.579861111109</v>
      </c>
      <c r="H11" s="38" t="s">
        <v>44</v>
      </c>
      <c r="I11" s="39">
        <f t="shared" ref="I11:I26" si="0">HOUR(AB11)+MINUTE(AB11)/60</f>
        <v>4.166666666666667</v>
      </c>
      <c r="J11" s="35" t="s">
        <v>45</v>
      </c>
      <c r="K11" s="2">
        <v>0</v>
      </c>
      <c r="L11" s="2">
        <v>0</v>
      </c>
      <c r="M11" s="2">
        <v>185</v>
      </c>
      <c r="N11" s="2">
        <v>0</v>
      </c>
      <c r="O11" s="2">
        <v>0</v>
      </c>
      <c r="P11" s="2">
        <v>185</v>
      </c>
      <c r="Q11" s="2">
        <v>0</v>
      </c>
      <c r="R11" s="2">
        <v>0</v>
      </c>
      <c r="S11" s="2">
        <v>0</v>
      </c>
      <c r="T11" s="2">
        <v>185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26" si="1">G11-F11</f>
        <v>0.17361111110949423</v>
      </c>
    </row>
    <row r="12" spans="1:28" ht="75.75" thickBot="1" x14ac:dyDescent="0.3">
      <c r="A12" s="33">
        <v>1660</v>
      </c>
      <c r="B12" s="34" t="s">
        <v>41</v>
      </c>
      <c r="C12" s="27" t="s">
        <v>39</v>
      </c>
      <c r="D12" s="35" t="s">
        <v>46</v>
      </c>
      <c r="E12" s="36" t="s">
        <v>43</v>
      </c>
      <c r="F12" s="37">
        <v>44180.434027777781</v>
      </c>
      <c r="G12" s="37">
        <v>44180.697916666664</v>
      </c>
      <c r="H12" s="38" t="s">
        <v>44</v>
      </c>
      <c r="I12" s="39">
        <f t="shared" si="0"/>
        <v>6.333333333333333</v>
      </c>
      <c r="J12" s="35" t="s">
        <v>45</v>
      </c>
      <c r="K12" s="2">
        <v>0</v>
      </c>
      <c r="L12" s="2">
        <v>0</v>
      </c>
      <c r="M12" s="2">
        <v>148</v>
      </c>
      <c r="N12" s="2">
        <v>0</v>
      </c>
      <c r="O12" s="2">
        <v>0</v>
      </c>
      <c r="P12" s="2">
        <v>148</v>
      </c>
      <c r="Q12" s="2">
        <v>0</v>
      </c>
      <c r="R12" s="2">
        <v>0</v>
      </c>
      <c r="S12" s="2">
        <v>0</v>
      </c>
      <c r="T12" s="2">
        <v>148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0.26388888888322981</v>
      </c>
    </row>
    <row r="13" spans="1:28" ht="60.75" thickBot="1" x14ac:dyDescent="0.3">
      <c r="A13" s="33">
        <v>1661</v>
      </c>
      <c r="B13" s="34" t="s">
        <v>41</v>
      </c>
      <c r="C13" s="27" t="s">
        <v>39</v>
      </c>
      <c r="D13" s="35" t="s">
        <v>42</v>
      </c>
      <c r="E13" s="36" t="s">
        <v>43</v>
      </c>
      <c r="F13" s="37">
        <v>44181.4375</v>
      </c>
      <c r="G13" s="37">
        <v>44181.5625</v>
      </c>
      <c r="H13" s="38" t="s">
        <v>44</v>
      </c>
      <c r="I13" s="39">
        <f t="shared" si="0"/>
        <v>3</v>
      </c>
      <c r="J13" s="35" t="s">
        <v>45</v>
      </c>
      <c r="K13" s="2">
        <v>0</v>
      </c>
      <c r="L13" s="2">
        <v>0</v>
      </c>
      <c r="M13" s="2">
        <v>185</v>
      </c>
      <c r="N13" s="2">
        <v>0</v>
      </c>
      <c r="O13" s="2">
        <v>0</v>
      </c>
      <c r="P13" s="2">
        <v>185</v>
      </c>
      <c r="Q13" s="2">
        <v>0</v>
      </c>
      <c r="R13" s="2">
        <v>0</v>
      </c>
      <c r="S13" s="2">
        <v>0</v>
      </c>
      <c r="T13" s="2">
        <v>185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0.125</v>
      </c>
    </row>
    <row r="14" spans="1:28" ht="75.75" thickBot="1" x14ac:dyDescent="0.3">
      <c r="A14" s="33">
        <v>1665</v>
      </c>
      <c r="B14" s="34" t="s">
        <v>41</v>
      </c>
      <c r="C14" s="27" t="s">
        <v>39</v>
      </c>
      <c r="D14" s="35" t="s">
        <v>46</v>
      </c>
      <c r="E14" s="36" t="s">
        <v>43</v>
      </c>
      <c r="F14" s="37">
        <v>44182.569444444445</v>
      </c>
      <c r="G14" s="37">
        <v>44182.583333333336</v>
      </c>
      <c r="H14" s="38" t="s">
        <v>44</v>
      </c>
      <c r="I14" s="39">
        <f t="shared" si="0"/>
        <v>0.33333333333333331</v>
      </c>
      <c r="J14" s="35" t="s">
        <v>45</v>
      </c>
      <c r="K14" s="2">
        <v>0</v>
      </c>
      <c r="L14" s="2">
        <v>0</v>
      </c>
      <c r="M14" s="2">
        <v>148</v>
      </c>
      <c r="N14" s="2">
        <v>0</v>
      </c>
      <c r="O14" s="2">
        <v>0</v>
      </c>
      <c r="P14" s="2">
        <v>148</v>
      </c>
      <c r="Q14" s="2">
        <v>0</v>
      </c>
      <c r="R14" s="2">
        <v>0</v>
      </c>
      <c r="S14" s="2">
        <v>0</v>
      </c>
      <c r="T14" s="2">
        <v>148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1.3888888890505768E-2</v>
      </c>
    </row>
    <row r="15" spans="1:28" ht="60.75" thickBot="1" x14ac:dyDescent="0.3">
      <c r="A15" s="33">
        <v>1666</v>
      </c>
      <c r="B15" s="34" t="s">
        <v>41</v>
      </c>
      <c r="C15" s="27" t="s">
        <v>39</v>
      </c>
      <c r="D15" s="35" t="s">
        <v>42</v>
      </c>
      <c r="E15" s="36" t="s">
        <v>43</v>
      </c>
      <c r="F15" s="37">
        <v>44183.430555555555</v>
      </c>
      <c r="G15" s="37">
        <v>44183.701388888891</v>
      </c>
      <c r="H15" s="38" t="s">
        <v>44</v>
      </c>
      <c r="I15" s="39">
        <f t="shared" si="0"/>
        <v>6.5</v>
      </c>
      <c r="J15" s="35" t="s">
        <v>45</v>
      </c>
      <c r="K15" s="2">
        <v>0</v>
      </c>
      <c r="L15" s="2">
        <v>0</v>
      </c>
      <c r="M15" s="2">
        <v>185</v>
      </c>
      <c r="N15" s="2">
        <v>0</v>
      </c>
      <c r="O15" s="2">
        <v>0</v>
      </c>
      <c r="P15" s="2">
        <v>185</v>
      </c>
      <c r="Q15" s="2">
        <v>0</v>
      </c>
      <c r="R15" s="2">
        <v>0</v>
      </c>
      <c r="S15" s="2">
        <v>0</v>
      </c>
      <c r="T15" s="2">
        <v>185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0.27083333333575865</v>
      </c>
    </row>
    <row r="16" spans="1:28" ht="75.75" thickBot="1" x14ac:dyDescent="0.3">
      <c r="A16" s="33">
        <v>1667</v>
      </c>
      <c r="B16" s="34" t="s">
        <v>41</v>
      </c>
      <c r="C16" s="27" t="s">
        <v>39</v>
      </c>
      <c r="D16" s="35" t="s">
        <v>46</v>
      </c>
      <c r="E16" s="36" t="s">
        <v>43</v>
      </c>
      <c r="F16" s="37">
        <v>44183.475694444445</v>
      </c>
      <c r="G16" s="37">
        <v>44183.690972222219</v>
      </c>
      <c r="H16" s="38" t="s">
        <v>44</v>
      </c>
      <c r="I16" s="39">
        <f t="shared" si="0"/>
        <v>5.166666666666667</v>
      </c>
      <c r="J16" s="35" t="s">
        <v>45</v>
      </c>
      <c r="K16" s="2">
        <v>0</v>
      </c>
      <c r="L16" s="2">
        <v>0</v>
      </c>
      <c r="M16" s="2">
        <v>148</v>
      </c>
      <c r="N16" s="2">
        <v>0</v>
      </c>
      <c r="O16" s="2">
        <v>0</v>
      </c>
      <c r="P16" s="2">
        <v>148</v>
      </c>
      <c r="Q16" s="2">
        <v>0</v>
      </c>
      <c r="R16" s="2">
        <v>0</v>
      </c>
      <c r="S16" s="2">
        <v>0</v>
      </c>
      <c r="T16" s="2">
        <v>148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0.21527777777373558</v>
      </c>
    </row>
    <row r="17" spans="1:28" ht="60.75" thickBot="1" x14ac:dyDescent="0.3">
      <c r="A17" s="33">
        <v>1668</v>
      </c>
      <c r="B17" s="34" t="s">
        <v>41</v>
      </c>
      <c r="C17" s="27" t="s">
        <v>39</v>
      </c>
      <c r="D17" s="35" t="s">
        <v>42</v>
      </c>
      <c r="E17" s="36" t="s">
        <v>43</v>
      </c>
      <c r="F17" s="37">
        <v>44186.472222222219</v>
      </c>
      <c r="G17" s="37">
        <v>44186.701388888891</v>
      </c>
      <c r="H17" s="38" t="s">
        <v>44</v>
      </c>
      <c r="I17" s="39">
        <f t="shared" si="0"/>
        <v>5.5</v>
      </c>
      <c r="J17" s="35" t="s">
        <v>45</v>
      </c>
      <c r="K17" s="2">
        <v>0</v>
      </c>
      <c r="L17" s="2">
        <v>0</v>
      </c>
      <c r="M17" s="2">
        <v>185</v>
      </c>
      <c r="N17" s="2">
        <v>0</v>
      </c>
      <c r="O17" s="2">
        <v>0</v>
      </c>
      <c r="P17" s="2">
        <v>185</v>
      </c>
      <c r="Q17" s="2">
        <v>0</v>
      </c>
      <c r="R17" s="2">
        <v>0</v>
      </c>
      <c r="S17" s="2">
        <v>0</v>
      </c>
      <c r="T17" s="2">
        <v>185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0.22916666667151731</v>
      </c>
    </row>
    <row r="18" spans="1:28" ht="75.75" thickBot="1" x14ac:dyDescent="0.3">
      <c r="A18" s="33">
        <v>1669</v>
      </c>
      <c r="B18" s="34" t="s">
        <v>41</v>
      </c>
      <c r="C18" s="27" t="s">
        <v>39</v>
      </c>
      <c r="D18" s="35" t="s">
        <v>46</v>
      </c>
      <c r="E18" s="36" t="s">
        <v>43</v>
      </c>
      <c r="F18" s="37">
        <v>44186.430555555555</v>
      </c>
      <c r="G18" s="37">
        <v>44186.708333333336</v>
      </c>
      <c r="H18" s="38" t="s">
        <v>44</v>
      </c>
      <c r="I18" s="39">
        <f t="shared" si="0"/>
        <v>6.666666666666667</v>
      </c>
      <c r="J18" s="35" t="s">
        <v>45</v>
      </c>
      <c r="K18" s="2">
        <v>0</v>
      </c>
      <c r="L18" s="2">
        <v>0</v>
      </c>
      <c r="M18" s="2">
        <v>148</v>
      </c>
      <c r="N18" s="2">
        <v>0</v>
      </c>
      <c r="O18" s="2">
        <v>0</v>
      </c>
      <c r="P18" s="2">
        <v>148</v>
      </c>
      <c r="Q18" s="2">
        <v>0</v>
      </c>
      <c r="R18" s="2">
        <v>0</v>
      </c>
      <c r="S18" s="2">
        <v>0</v>
      </c>
      <c r="T18" s="2">
        <v>148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0.27777777778101154</v>
      </c>
    </row>
    <row r="19" spans="1:28" ht="60.75" thickBot="1" x14ac:dyDescent="0.3">
      <c r="A19" s="33">
        <v>1670</v>
      </c>
      <c r="B19" s="34" t="s">
        <v>41</v>
      </c>
      <c r="C19" s="27" t="s">
        <v>39</v>
      </c>
      <c r="D19" s="35" t="s">
        <v>42</v>
      </c>
      <c r="E19" s="36" t="s">
        <v>43</v>
      </c>
      <c r="F19" s="37">
        <v>44187.454861111109</v>
      </c>
      <c r="G19" s="37">
        <v>44187.701388888891</v>
      </c>
      <c r="H19" s="38" t="s">
        <v>44</v>
      </c>
      <c r="I19" s="39">
        <f t="shared" si="0"/>
        <v>5.916666666666667</v>
      </c>
      <c r="J19" s="35" t="s">
        <v>45</v>
      </c>
      <c r="K19" s="2">
        <v>0</v>
      </c>
      <c r="L19" s="2">
        <v>0</v>
      </c>
      <c r="M19" s="2">
        <v>185</v>
      </c>
      <c r="N19" s="2">
        <v>0</v>
      </c>
      <c r="O19" s="2">
        <v>0</v>
      </c>
      <c r="P19" s="2">
        <v>185</v>
      </c>
      <c r="Q19" s="2">
        <v>0</v>
      </c>
      <c r="R19" s="2">
        <v>0</v>
      </c>
      <c r="S19" s="2">
        <v>0</v>
      </c>
      <c r="T19" s="2">
        <v>185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0.24652777778101154</v>
      </c>
    </row>
    <row r="20" spans="1:28" ht="75.75" thickBot="1" x14ac:dyDescent="0.3">
      <c r="A20" s="33">
        <v>1671</v>
      </c>
      <c r="B20" s="34" t="s">
        <v>41</v>
      </c>
      <c r="C20" s="27" t="s">
        <v>39</v>
      </c>
      <c r="D20" s="35" t="s">
        <v>46</v>
      </c>
      <c r="E20" s="36" t="s">
        <v>43</v>
      </c>
      <c r="F20" s="37">
        <v>44187.420138888891</v>
      </c>
      <c r="G20" s="37">
        <v>44187.649305555555</v>
      </c>
      <c r="H20" s="38" t="s">
        <v>44</v>
      </c>
      <c r="I20" s="39">
        <f t="shared" si="0"/>
        <v>5.5</v>
      </c>
      <c r="J20" s="35" t="s">
        <v>45</v>
      </c>
      <c r="K20" s="2">
        <v>0</v>
      </c>
      <c r="L20" s="2">
        <v>0</v>
      </c>
      <c r="M20" s="2">
        <v>148</v>
      </c>
      <c r="N20" s="2">
        <v>0</v>
      </c>
      <c r="O20" s="2">
        <v>0</v>
      </c>
      <c r="P20" s="2">
        <v>148</v>
      </c>
      <c r="Q20" s="2">
        <v>0</v>
      </c>
      <c r="R20" s="2">
        <v>0</v>
      </c>
      <c r="S20" s="2">
        <v>0</v>
      </c>
      <c r="T20" s="2">
        <v>148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0.22916666666424135</v>
      </c>
    </row>
    <row r="21" spans="1:28" ht="75.75" thickBot="1" x14ac:dyDescent="0.3">
      <c r="A21" s="33">
        <v>1672</v>
      </c>
      <c r="B21" s="34" t="s">
        <v>41</v>
      </c>
      <c r="C21" s="27" t="s">
        <v>39</v>
      </c>
      <c r="D21" s="35" t="s">
        <v>46</v>
      </c>
      <c r="E21" s="36" t="s">
        <v>43</v>
      </c>
      <c r="F21" s="37">
        <v>44188.423611111109</v>
      </c>
      <c r="G21" s="37">
        <v>44188.708333333336</v>
      </c>
      <c r="H21" s="38" t="s">
        <v>44</v>
      </c>
      <c r="I21" s="39">
        <f t="shared" si="0"/>
        <v>6.833333333333333</v>
      </c>
      <c r="J21" s="35" t="s">
        <v>45</v>
      </c>
      <c r="K21" s="2">
        <v>0</v>
      </c>
      <c r="L21" s="2">
        <v>0</v>
      </c>
      <c r="M21" s="2">
        <v>148</v>
      </c>
      <c r="N21" s="2">
        <v>0</v>
      </c>
      <c r="O21" s="2">
        <v>0</v>
      </c>
      <c r="P21" s="2">
        <v>148</v>
      </c>
      <c r="Q21" s="2">
        <v>0</v>
      </c>
      <c r="R21" s="2">
        <v>0</v>
      </c>
      <c r="S21" s="2">
        <v>0</v>
      </c>
      <c r="T21" s="2">
        <v>148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0.28472222222626442</v>
      </c>
    </row>
    <row r="22" spans="1:28" ht="60.75" thickBot="1" x14ac:dyDescent="0.3">
      <c r="A22" s="33">
        <v>1674</v>
      </c>
      <c r="B22" s="34" t="s">
        <v>41</v>
      </c>
      <c r="C22" s="27" t="s">
        <v>39</v>
      </c>
      <c r="D22" s="35" t="s">
        <v>42</v>
      </c>
      <c r="E22" s="36" t="s">
        <v>43</v>
      </c>
      <c r="F22" s="37">
        <v>44188.440972222219</v>
      </c>
      <c r="G22" s="37">
        <v>44188.701388888891</v>
      </c>
      <c r="H22" s="38" t="s">
        <v>44</v>
      </c>
      <c r="I22" s="39">
        <f t="shared" si="0"/>
        <v>6.25</v>
      </c>
      <c r="J22" s="35" t="s">
        <v>45</v>
      </c>
      <c r="K22" s="2">
        <v>0</v>
      </c>
      <c r="L22" s="2">
        <v>0</v>
      </c>
      <c r="M22" s="2">
        <v>185</v>
      </c>
      <c r="N22" s="2">
        <v>0</v>
      </c>
      <c r="O22" s="2">
        <v>0</v>
      </c>
      <c r="P22" s="2">
        <v>185</v>
      </c>
      <c r="Q22" s="2">
        <v>0</v>
      </c>
      <c r="R22" s="2">
        <v>0</v>
      </c>
      <c r="S22" s="2">
        <v>0</v>
      </c>
      <c r="T22" s="2">
        <v>185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0.26041666667151731</v>
      </c>
    </row>
    <row r="23" spans="1:28" ht="60.75" thickBot="1" x14ac:dyDescent="0.3">
      <c r="A23" s="33">
        <v>1676</v>
      </c>
      <c r="B23" s="34" t="s">
        <v>41</v>
      </c>
      <c r="C23" s="27" t="s">
        <v>39</v>
      </c>
      <c r="D23" s="35" t="s">
        <v>42</v>
      </c>
      <c r="E23" s="36" t="s">
        <v>43</v>
      </c>
      <c r="F23" s="37">
        <v>44189.420138888891</v>
      </c>
      <c r="G23" s="37">
        <v>44189.694444444445</v>
      </c>
      <c r="H23" s="38" t="s">
        <v>44</v>
      </c>
      <c r="I23" s="39">
        <f t="shared" si="0"/>
        <v>6.583333333333333</v>
      </c>
      <c r="J23" s="35" t="s">
        <v>45</v>
      </c>
      <c r="K23" s="2">
        <v>0</v>
      </c>
      <c r="L23" s="2">
        <v>0</v>
      </c>
      <c r="M23" s="2">
        <v>185</v>
      </c>
      <c r="N23" s="2">
        <v>0</v>
      </c>
      <c r="O23" s="2">
        <v>0</v>
      </c>
      <c r="P23" s="2">
        <v>185</v>
      </c>
      <c r="Q23" s="2">
        <v>0</v>
      </c>
      <c r="R23" s="2">
        <v>0</v>
      </c>
      <c r="S23" s="2">
        <v>0</v>
      </c>
      <c r="T23" s="2">
        <v>185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0.27430555555474712</v>
      </c>
    </row>
    <row r="24" spans="1:28" ht="75.75" thickBot="1" x14ac:dyDescent="0.3">
      <c r="A24" s="33">
        <v>1677</v>
      </c>
      <c r="B24" s="34" t="s">
        <v>41</v>
      </c>
      <c r="C24" s="27" t="s">
        <v>39</v>
      </c>
      <c r="D24" s="35" t="s">
        <v>46</v>
      </c>
      <c r="E24" s="36" t="s">
        <v>43</v>
      </c>
      <c r="F24" s="37">
        <v>44189.423611111109</v>
      </c>
      <c r="G24" s="37">
        <v>44189.760416666664</v>
      </c>
      <c r="H24" s="38" t="s">
        <v>44</v>
      </c>
      <c r="I24" s="39">
        <f t="shared" si="0"/>
        <v>8.0833333333333339</v>
      </c>
      <c r="J24" s="35" t="s">
        <v>45</v>
      </c>
      <c r="K24" s="2">
        <v>0</v>
      </c>
      <c r="L24" s="2">
        <v>0</v>
      </c>
      <c r="M24" s="2">
        <v>148</v>
      </c>
      <c r="N24" s="2">
        <v>0</v>
      </c>
      <c r="O24" s="2">
        <v>0</v>
      </c>
      <c r="P24" s="2">
        <v>148</v>
      </c>
      <c r="Q24" s="2">
        <v>0</v>
      </c>
      <c r="R24" s="2">
        <v>0</v>
      </c>
      <c r="S24" s="2">
        <v>0</v>
      </c>
      <c r="T24" s="2">
        <v>148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0.33680555555474712</v>
      </c>
    </row>
    <row r="25" spans="1:28" ht="16.5" customHeight="1" thickBot="1" x14ac:dyDescent="0.3">
      <c r="A25" s="33">
        <v>1678</v>
      </c>
      <c r="B25" s="34" t="s">
        <v>41</v>
      </c>
      <c r="C25" s="27" t="s">
        <v>39</v>
      </c>
      <c r="D25" s="35" t="s">
        <v>42</v>
      </c>
      <c r="E25" s="36" t="s">
        <v>43</v>
      </c>
      <c r="F25" s="37">
        <v>44190.423611111109</v>
      </c>
      <c r="G25" s="37">
        <v>44190.701388888891</v>
      </c>
      <c r="H25" s="38" t="s">
        <v>44</v>
      </c>
      <c r="I25" s="39">
        <f t="shared" si="0"/>
        <v>6.666666666666667</v>
      </c>
      <c r="J25" s="35" t="s">
        <v>45</v>
      </c>
      <c r="K25" s="2">
        <v>0</v>
      </c>
      <c r="L25" s="2">
        <v>0</v>
      </c>
      <c r="M25" s="2">
        <v>185</v>
      </c>
      <c r="N25" s="2">
        <v>0</v>
      </c>
      <c r="O25" s="2">
        <v>0</v>
      </c>
      <c r="P25" s="2">
        <v>185</v>
      </c>
      <c r="Q25" s="2">
        <v>0</v>
      </c>
      <c r="R25" s="2">
        <v>0</v>
      </c>
      <c r="S25" s="2">
        <v>0</v>
      </c>
      <c r="T25" s="2">
        <v>185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0.27777777778101154</v>
      </c>
    </row>
    <row r="26" spans="1:28" ht="90.75" thickBot="1" x14ac:dyDescent="0.3">
      <c r="A26" s="33">
        <v>1679</v>
      </c>
      <c r="B26" s="34" t="s">
        <v>41</v>
      </c>
      <c r="C26" s="27" t="s">
        <v>39</v>
      </c>
      <c r="D26" s="35" t="s">
        <v>47</v>
      </c>
      <c r="E26" s="36" t="s">
        <v>43</v>
      </c>
      <c r="F26" s="37">
        <v>44193.4375</v>
      </c>
      <c r="G26" s="37">
        <v>44193.680555555555</v>
      </c>
      <c r="H26" s="38" t="s">
        <v>44</v>
      </c>
      <c r="I26" s="39">
        <f t="shared" si="0"/>
        <v>5.833333333333333</v>
      </c>
      <c r="J26" s="35" t="s">
        <v>45</v>
      </c>
      <c r="K26" s="2">
        <v>0</v>
      </c>
      <c r="L26" s="2">
        <v>0</v>
      </c>
      <c r="M26" s="2">
        <v>96</v>
      </c>
      <c r="N26" s="2">
        <v>0</v>
      </c>
      <c r="O26" s="2">
        <v>0</v>
      </c>
      <c r="P26" s="2">
        <v>96</v>
      </c>
      <c r="Q26" s="2">
        <v>0</v>
      </c>
      <c r="R26" s="2">
        <v>0</v>
      </c>
      <c r="S26" s="2">
        <v>0</v>
      </c>
      <c r="T26" s="2">
        <v>96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0.24305555555474712</v>
      </c>
    </row>
    <row r="27" spans="1:28" s="32" customFormat="1" x14ac:dyDescent="0.25"/>
    <row r="28" spans="1:28" s="32" customFormat="1" x14ac:dyDescent="0.25"/>
    <row r="29" spans="1:28" s="32" customFormat="1" x14ac:dyDescent="0.25"/>
    <row r="30" spans="1:28" s="32" customFormat="1" x14ac:dyDescent="0.25"/>
    <row r="31" spans="1:28" s="32" customFormat="1" x14ac:dyDescent="0.25"/>
    <row r="32" spans="1:28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26" xr:uid="{FECA5B14-A2B5-4280-B36C-979C0E819272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5219C-EE96-4D38-B66A-0FFE68F3ECBB}">
  <sheetPr>
    <pageSetUpPr fitToPage="1"/>
  </sheetPr>
  <dimension ref="A1:AB992"/>
  <sheetViews>
    <sheetView topLeftCell="A4" zoomScale="70" zoomScaleNormal="70" workbookViewId="0">
      <selection activeCell="I11" sqref="I11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134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105.75" thickBot="1" x14ac:dyDescent="0.3">
      <c r="A11" s="33">
        <v>1329</v>
      </c>
      <c r="B11" s="34" t="s">
        <v>41</v>
      </c>
      <c r="C11" s="40" t="s">
        <v>64</v>
      </c>
      <c r="D11" s="35" t="s">
        <v>135</v>
      </c>
      <c r="E11" s="36" t="s">
        <v>43</v>
      </c>
      <c r="F11" s="37">
        <v>43892.423611111109</v>
      </c>
      <c r="G11" s="37">
        <v>43892.677083333336</v>
      </c>
      <c r="H11" s="38" t="s">
        <v>44</v>
      </c>
      <c r="I11" s="39">
        <f t="shared" ref="I11:I53" si="0">HOUR(AB11)+MINUTE(AB11)/60</f>
        <v>6.083333333333333</v>
      </c>
      <c r="J11" s="2" t="s">
        <v>45</v>
      </c>
      <c r="K11" s="2">
        <v>0</v>
      </c>
      <c r="L11" s="2">
        <v>0</v>
      </c>
      <c r="M11" s="2">
        <v>65</v>
      </c>
      <c r="N11" s="2">
        <v>0</v>
      </c>
      <c r="O11" s="2">
        <v>0</v>
      </c>
      <c r="P11" s="2">
        <v>65</v>
      </c>
      <c r="Q11" s="2">
        <v>0</v>
      </c>
      <c r="R11" s="2">
        <v>0</v>
      </c>
      <c r="S11" s="2">
        <v>0</v>
      </c>
      <c r="T11" s="2">
        <v>65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53" si="1">G11-F11</f>
        <v>0.25347222222626442</v>
      </c>
    </row>
    <row r="12" spans="1:28" ht="105.75" thickBot="1" x14ac:dyDescent="0.3">
      <c r="A12" s="33">
        <v>1330</v>
      </c>
      <c r="B12" s="34" t="s">
        <v>41</v>
      </c>
      <c r="C12" s="40" t="s">
        <v>64</v>
      </c>
      <c r="D12" s="35" t="s">
        <v>135</v>
      </c>
      <c r="E12" s="36" t="s">
        <v>43</v>
      </c>
      <c r="F12" s="37">
        <v>43893.447916666664</v>
      </c>
      <c r="G12" s="37">
        <v>43893.697916666664</v>
      </c>
      <c r="H12" s="38" t="s">
        <v>44</v>
      </c>
      <c r="I12" s="39">
        <f t="shared" si="0"/>
        <v>6</v>
      </c>
      <c r="J12" s="2" t="s">
        <v>45</v>
      </c>
      <c r="K12" s="2">
        <v>0</v>
      </c>
      <c r="L12" s="2">
        <v>0</v>
      </c>
      <c r="M12" s="2">
        <v>65</v>
      </c>
      <c r="N12" s="2">
        <v>0</v>
      </c>
      <c r="O12" s="2">
        <v>0</v>
      </c>
      <c r="P12" s="2">
        <v>65</v>
      </c>
      <c r="Q12" s="2">
        <v>0</v>
      </c>
      <c r="R12" s="2">
        <v>0</v>
      </c>
      <c r="S12" s="2">
        <v>0</v>
      </c>
      <c r="T12" s="2">
        <v>65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0.25</v>
      </c>
    </row>
    <row r="13" spans="1:28" ht="75.75" thickBot="1" x14ac:dyDescent="0.3">
      <c r="A13" s="33">
        <v>1331</v>
      </c>
      <c r="B13" s="34" t="s">
        <v>41</v>
      </c>
      <c r="C13" s="40" t="s">
        <v>64</v>
      </c>
      <c r="D13" s="35" t="s">
        <v>136</v>
      </c>
      <c r="E13" s="36" t="s">
        <v>43</v>
      </c>
      <c r="F13" s="37">
        <v>43893.430555555555</v>
      </c>
      <c r="G13" s="37">
        <v>43893.659722222219</v>
      </c>
      <c r="H13" s="38" t="s">
        <v>44</v>
      </c>
      <c r="I13" s="39">
        <f t="shared" si="0"/>
        <v>5.5</v>
      </c>
      <c r="J13" s="2" t="s">
        <v>45</v>
      </c>
      <c r="K13" s="2">
        <v>0</v>
      </c>
      <c r="L13" s="2">
        <v>0</v>
      </c>
      <c r="M13" s="2">
        <v>8</v>
      </c>
      <c r="N13" s="2">
        <v>0</v>
      </c>
      <c r="O13" s="2">
        <v>0</v>
      </c>
      <c r="P13" s="2">
        <v>8</v>
      </c>
      <c r="Q13" s="2">
        <v>0</v>
      </c>
      <c r="R13" s="2">
        <v>0</v>
      </c>
      <c r="S13" s="2">
        <v>0</v>
      </c>
      <c r="T13" s="2">
        <v>8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0.22916666666424135</v>
      </c>
    </row>
    <row r="14" spans="1:28" ht="75.75" thickBot="1" x14ac:dyDescent="0.3">
      <c r="A14" s="33">
        <v>1332</v>
      </c>
      <c r="B14" s="34" t="s">
        <v>41</v>
      </c>
      <c r="C14" s="40" t="s">
        <v>64</v>
      </c>
      <c r="D14" s="35" t="s">
        <v>137</v>
      </c>
      <c r="E14" s="36" t="s">
        <v>43</v>
      </c>
      <c r="F14" s="37">
        <v>43894.413194444445</v>
      </c>
      <c r="G14" s="37">
        <v>43894.673611111109</v>
      </c>
      <c r="H14" s="38" t="s">
        <v>44</v>
      </c>
      <c r="I14" s="39">
        <f t="shared" si="0"/>
        <v>6.25</v>
      </c>
      <c r="J14" s="2" t="s">
        <v>45</v>
      </c>
      <c r="K14" s="2">
        <v>0</v>
      </c>
      <c r="L14" s="2">
        <v>0</v>
      </c>
      <c r="M14" s="2">
        <v>18</v>
      </c>
      <c r="N14" s="2">
        <v>0</v>
      </c>
      <c r="O14" s="2">
        <v>0</v>
      </c>
      <c r="P14" s="2">
        <v>18</v>
      </c>
      <c r="Q14" s="2">
        <v>0</v>
      </c>
      <c r="R14" s="2">
        <v>0</v>
      </c>
      <c r="S14" s="2">
        <v>0</v>
      </c>
      <c r="T14" s="2">
        <v>18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0.26041666666424135</v>
      </c>
    </row>
    <row r="15" spans="1:28" ht="105.75" thickBot="1" x14ac:dyDescent="0.3">
      <c r="A15" s="33">
        <v>1333</v>
      </c>
      <c r="B15" s="34" t="s">
        <v>41</v>
      </c>
      <c r="C15" s="40" t="s">
        <v>64</v>
      </c>
      <c r="D15" s="35" t="s">
        <v>135</v>
      </c>
      <c r="E15" s="36" t="s">
        <v>43</v>
      </c>
      <c r="F15" s="37">
        <v>43894.430555555555</v>
      </c>
      <c r="G15" s="37">
        <v>43894.684027777781</v>
      </c>
      <c r="H15" s="38" t="s">
        <v>44</v>
      </c>
      <c r="I15" s="39">
        <f t="shared" si="0"/>
        <v>6.083333333333333</v>
      </c>
      <c r="J15" s="2" t="s">
        <v>45</v>
      </c>
      <c r="K15" s="2">
        <v>0</v>
      </c>
      <c r="L15" s="2">
        <v>0</v>
      </c>
      <c r="M15" s="2">
        <v>65</v>
      </c>
      <c r="N15" s="2">
        <v>0</v>
      </c>
      <c r="O15" s="2">
        <v>0</v>
      </c>
      <c r="P15" s="2">
        <v>65</v>
      </c>
      <c r="Q15" s="2">
        <v>0</v>
      </c>
      <c r="R15" s="2">
        <v>0</v>
      </c>
      <c r="S15" s="2">
        <v>0</v>
      </c>
      <c r="T15" s="2">
        <v>65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0.25347222222626442</v>
      </c>
    </row>
    <row r="16" spans="1:28" ht="105.75" thickBot="1" x14ac:dyDescent="0.3">
      <c r="A16" s="33">
        <v>1335</v>
      </c>
      <c r="B16" s="34" t="s">
        <v>41</v>
      </c>
      <c r="C16" s="40" t="s">
        <v>64</v>
      </c>
      <c r="D16" s="35" t="s">
        <v>135</v>
      </c>
      <c r="E16" s="36" t="s">
        <v>43</v>
      </c>
      <c r="F16" s="37">
        <v>43895.444444444445</v>
      </c>
      <c r="G16" s="37">
        <v>43895.6875</v>
      </c>
      <c r="H16" s="38" t="s">
        <v>44</v>
      </c>
      <c r="I16" s="39">
        <f t="shared" si="0"/>
        <v>5.833333333333333</v>
      </c>
      <c r="J16" s="2" t="s">
        <v>45</v>
      </c>
      <c r="K16" s="2">
        <v>0</v>
      </c>
      <c r="L16" s="2">
        <v>0</v>
      </c>
      <c r="M16" s="2">
        <v>65</v>
      </c>
      <c r="N16" s="2">
        <v>0</v>
      </c>
      <c r="O16" s="2">
        <v>0</v>
      </c>
      <c r="P16" s="2">
        <v>65</v>
      </c>
      <c r="Q16" s="2">
        <v>0</v>
      </c>
      <c r="R16" s="2">
        <v>0</v>
      </c>
      <c r="S16" s="2">
        <v>0</v>
      </c>
      <c r="T16" s="2">
        <v>65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0.24305555555474712</v>
      </c>
    </row>
    <row r="17" spans="1:28" ht="105.75" thickBot="1" x14ac:dyDescent="0.3">
      <c r="A17" s="33">
        <v>1336</v>
      </c>
      <c r="B17" s="34" t="s">
        <v>41</v>
      </c>
      <c r="C17" s="40" t="s">
        <v>64</v>
      </c>
      <c r="D17" s="35" t="s">
        <v>135</v>
      </c>
      <c r="E17" s="36" t="s">
        <v>43</v>
      </c>
      <c r="F17" s="37">
        <v>43896.461805555555</v>
      </c>
      <c r="G17" s="37">
        <v>43896.666666666664</v>
      </c>
      <c r="H17" s="38" t="s">
        <v>44</v>
      </c>
      <c r="I17" s="39">
        <f t="shared" si="0"/>
        <v>4.916666666666667</v>
      </c>
      <c r="J17" s="2" t="s">
        <v>45</v>
      </c>
      <c r="K17" s="2">
        <v>0</v>
      </c>
      <c r="L17" s="2">
        <v>0</v>
      </c>
      <c r="M17" s="2">
        <v>65</v>
      </c>
      <c r="N17" s="2">
        <v>0</v>
      </c>
      <c r="O17" s="2">
        <v>0</v>
      </c>
      <c r="P17" s="2">
        <v>65</v>
      </c>
      <c r="Q17" s="2">
        <v>0</v>
      </c>
      <c r="R17" s="2">
        <v>0</v>
      </c>
      <c r="S17" s="2">
        <v>0</v>
      </c>
      <c r="T17" s="2">
        <v>65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0.20486111110949423</v>
      </c>
    </row>
    <row r="18" spans="1:28" ht="60.75" thickBot="1" x14ac:dyDescent="0.3">
      <c r="A18" s="33">
        <v>1337</v>
      </c>
      <c r="B18" s="34" t="s">
        <v>41</v>
      </c>
      <c r="C18" s="40" t="s">
        <v>64</v>
      </c>
      <c r="D18" s="35" t="s">
        <v>138</v>
      </c>
      <c r="E18" s="36" t="s">
        <v>43</v>
      </c>
      <c r="F18" s="37">
        <v>43896.475694444445</v>
      </c>
      <c r="G18" s="37">
        <v>43896.625</v>
      </c>
      <c r="H18" s="38" t="s">
        <v>44</v>
      </c>
      <c r="I18" s="39">
        <f t="shared" si="0"/>
        <v>3.5833333333333335</v>
      </c>
      <c r="J18" s="2" t="s">
        <v>45</v>
      </c>
      <c r="K18" s="2">
        <v>0</v>
      </c>
      <c r="L18" s="2">
        <v>0</v>
      </c>
      <c r="M18" s="2">
        <v>24</v>
      </c>
      <c r="N18" s="2">
        <v>0</v>
      </c>
      <c r="O18" s="2">
        <v>0</v>
      </c>
      <c r="P18" s="2">
        <v>24</v>
      </c>
      <c r="Q18" s="2">
        <v>0</v>
      </c>
      <c r="R18" s="2">
        <v>0</v>
      </c>
      <c r="S18" s="2">
        <v>0</v>
      </c>
      <c r="T18" s="2">
        <v>24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0.14930555555474712</v>
      </c>
    </row>
    <row r="19" spans="1:28" ht="75.75" thickBot="1" x14ac:dyDescent="0.3">
      <c r="A19" s="33">
        <v>1338</v>
      </c>
      <c r="B19" s="34" t="s">
        <v>41</v>
      </c>
      <c r="C19" s="40" t="s">
        <v>64</v>
      </c>
      <c r="D19" s="35" t="s">
        <v>139</v>
      </c>
      <c r="E19" s="36" t="s">
        <v>43</v>
      </c>
      <c r="F19" s="37">
        <v>43900.420138888891</v>
      </c>
      <c r="G19" s="37">
        <v>43900.583333333336</v>
      </c>
      <c r="H19" s="38" t="s">
        <v>44</v>
      </c>
      <c r="I19" s="39">
        <f t="shared" si="0"/>
        <v>3.9166666666666665</v>
      </c>
      <c r="J19" s="2" t="s">
        <v>45</v>
      </c>
      <c r="K19" s="2">
        <v>0</v>
      </c>
      <c r="L19" s="2">
        <v>0</v>
      </c>
      <c r="M19" s="2">
        <v>7</v>
      </c>
      <c r="N19" s="2">
        <v>0</v>
      </c>
      <c r="O19" s="2">
        <v>0</v>
      </c>
      <c r="P19" s="2">
        <v>7</v>
      </c>
      <c r="Q19" s="2">
        <v>0</v>
      </c>
      <c r="R19" s="2">
        <v>0</v>
      </c>
      <c r="S19" s="2">
        <v>0</v>
      </c>
      <c r="T19" s="2">
        <v>7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0.16319444444525288</v>
      </c>
    </row>
    <row r="20" spans="1:28" ht="60.75" thickBot="1" x14ac:dyDescent="0.3">
      <c r="A20" s="33">
        <v>1339</v>
      </c>
      <c r="B20" s="34" t="s">
        <v>41</v>
      </c>
      <c r="C20" s="40" t="s">
        <v>64</v>
      </c>
      <c r="D20" s="35" t="s">
        <v>138</v>
      </c>
      <c r="E20" s="36" t="s">
        <v>43</v>
      </c>
      <c r="F20" s="37">
        <v>43900.440972222219</v>
      </c>
      <c r="G20" s="37">
        <v>43900.701388888891</v>
      </c>
      <c r="H20" s="38" t="s">
        <v>44</v>
      </c>
      <c r="I20" s="39">
        <f t="shared" si="0"/>
        <v>6.25</v>
      </c>
      <c r="J20" s="2" t="s">
        <v>45</v>
      </c>
      <c r="K20" s="2">
        <v>0</v>
      </c>
      <c r="L20" s="2">
        <v>0</v>
      </c>
      <c r="M20" s="2">
        <v>24</v>
      </c>
      <c r="N20" s="2">
        <v>0</v>
      </c>
      <c r="O20" s="2">
        <v>0</v>
      </c>
      <c r="P20" s="2">
        <v>24</v>
      </c>
      <c r="Q20" s="2">
        <v>0</v>
      </c>
      <c r="R20" s="2">
        <v>0</v>
      </c>
      <c r="S20" s="2">
        <v>0</v>
      </c>
      <c r="T20" s="2">
        <v>24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0.26041666667151731</v>
      </c>
    </row>
    <row r="21" spans="1:28" ht="60.75" thickBot="1" x14ac:dyDescent="0.3">
      <c r="A21" s="33">
        <v>1340</v>
      </c>
      <c r="B21" s="34" t="s">
        <v>41</v>
      </c>
      <c r="C21" s="40" t="s">
        <v>64</v>
      </c>
      <c r="D21" s="35" t="s">
        <v>138</v>
      </c>
      <c r="E21" s="36" t="s">
        <v>43</v>
      </c>
      <c r="F21" s="37">
        <v>43901.447916666664</v>
      </c>
      <c r="G21" s="37">
        <v>43901.697916666664</v>
      </c>
      <c r="H21" s="38" t="s">
        <v>44</v>
      </c>
      <c r="I21" s="39">
        <f t="shared" si="0"/>
        <v>6</v>
      </c>
      <c r="J21" s="2" t="s">
        <v>45</v>
      </c>
      <c r="K21" s="2">
        <v>0</v>
      </c>
      <c r="L21" s="2">
        <v>0</v>
      </c>
      <c r="M21" s="2">
        <v>24</v>
      </c>
      <c r="N21" s="2">
        <v>0</v>
      </c>
      <c r="O21" s="2">
        <v>0</v>
      </c>
      <c r="P21" s="2">
        <v>24</v>
      </c>
      <c r="Q21" s="2">
        <v>0</v>
      </c>
      <c r="R21" s="2">
        <v>0</v>
      </c>
      <c r="S21" s="2">
        <v>0</v>
      </c>
      <c r="T21" s="2">
        <v>24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0.25</v>
      </c>
    </row>
    <row r="22" spans="1:28" ht="45.75" thickBot="1" x14ac:dyDescent="0.3">
      <c r="A22" s="33">
        <v>1341</v>
      </c>
      <c r="B22" s="34" t="s">
        <v>41</v>
      </c>
      <c r="C22" s="40" t="s">
        <v>64</v>
      </c>
      <c r="D22" s="35" t="s">
        <v>140</v>
      </c>
      <c r="E22" s="36" t="s">
        <v>43</v>
      </c>
      <c r="F22" s="37">
        <v>43901.604166666664</v>
      </c>
      <c r="G22" s="37">
        <v>43901.708333333336</v>
      </c>
      <c r="H22" s="38" t="s">
        <v>44</v>
      </c>
      <c r="I22" s="39">
        <f t="shared" si="0"/>
        <v>2.5</v>
      </c>
      <c r="J22" s="2" t="s">
        <v>45</v>
      </c>
      <c r="K22" s="2">
        <v>0</v>
      </c>
      <c r="L22" s="2">
        <v>0</v>
      </c>
      <c r="M22" s="2">
        <v>2</v>
      </c>
      <c r="N22" s="2">
        <v>0</v>
      </c>
      <c r="O22" s="2">
        <v>0</v>
      </c>
      <c r="P22" s="2">
        <v>2</v>
      </c>
      <c r="Q22" s="2">
        <v>0</v>
      </c>
      <c r="R22" s="2">
        <v>0</v>
      </c>
      <c r="S22" s="2">
        <v>0</v>
      </c>
      <c r="T22" s="2">
        <v>2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0.10416666667151731</v>
      </c>
    </row>
    <row r="23" spans="1:28" ht="75.75" thickBot="1" x14ac:dyDescent="0.3">
      <c r="A23" s="33">
        <v>1343</v>
      </c>
      <c r="B23" s="34" t="s">
        <v>41</v>
      </c>
      <c r="C23" s="40" t="s">
        <v>64</v>
      </c>
      <c r="D23" s="35" t="s">
        <v>115</v>
      </c>
      <c r="E23" s="36" t="s">
        <v>43</v>
      </c>
      <c r="F23" s="37">
        <v>43902.378472222219</v>
      </c>
      <c r="G23" s="37">
        <v>43902.708333333336</v>
      </c>
      <c r="H23" s="38" t="s">
        <v>44</v>
      </c>
      <c r="I23" s="39">
        <f t="shared" si="0"/>
        <v>7.916666666666667</v>
      </c>
      <c r="J23" s="2" t="s">
        <v>45</v>
      </c>
      <c r="K23" s="2">
        <v>0</v>
      </c>
      <c r="L23" s="2">
        <v>0</v>
      </c>
      <c r="M23" s="2">
        <v>36</v>
      </c>
      <c r="N23" s="2">
        <v>0</v>
      </c>
      <c r="O23" s="2">
        <v>0</v>
      </c>
      <c r="P23" s="2">
        <v>36</v>
      </c>
      <c r="Q23" s="2">
        <v>0</v>
      </c>
      <c r="R23" s="2">
        <v>0</v>
      </c>
      <c r="S23" s="2">
        <v>0</v>
      </c>
      <c r="T23" s="2">
        <v>36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0.32986111111677019</v>
      </c>
    </row>
    <row r="24" spans="1:28" ht="75.75" thickBot="1" x14ac:dyDescent="0.3">
      <c r="A24" s="33">
        <v>1344</v>
      </c>
      <c r="B24" s="34" t="s">
        <v>41</v>
      </c>
      <c r="C24" s="40" t="s">
        <v>64</v>
      </c>
      <c r="D24" s="35" t="s">
        <v>115</v>
      </c>
      <c r="E24" s="36" t="s">
        <v>43</v>
      </c>
      <c r="F24" s="37">
        <v>43906.416666666664</v>
      </c>
      <c r="G24" s="37">
        <v>43906.666666666664</v>
      </c>
      <c r="H24" s="38" t="s">
        <v>44</v>
      </c>
      <c r="I24" s="39">
        <f t="shared" si="0"/>
        <v>6</v>
      </c>
      <c r="J24" s="2" t="s">
        <v>45</v>
      </c>
      <c r="K24" s="2">
        <v>0</v>
      </c>
      <c r="L24" s="2">
        <v>0</v>
      </c>
      <c r="M24" s="2">
        <v>36</v>
      </c>
      <c r="N24" s="2">
        <v>0</v>
      </c>
      <c r="O24" s="2">
        <v>0</v>
      </c>
      <c r="P24" s="2">
        <v>36</v>
      </c>
      <c r="Q24" s="2">
        <v>0</v>
      </c>
      <c r="R24" s="2">
        <v>0</v>
      </c>
      <c r="S24" s="2">
        <v>0</v>
      </c>
      <c r="T24" s="2">
        <v>36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0.25</v>
      </c>
    </row>
    <row r="25" spans="1:28" ht="45.75" thickBot="1" x14ac:dyDescent="0.3">
      <c r="A25" s="33">
        <v>1345</v>
      </c>
      <c r="B25" s="34" t="s">
        <v>41</v>
      </c>
      <c r="C25" s="40" t="s">
        <v>110</v>
      </c>
      <c r="D25" s="35" t="s">
        <v>141</v>
      </c>
      <c r="E25" s="36" t="s">
        <v>43</v>
      </c>
      <c r="F25" s="37">
        <v>43906.399305555555</v>
      </c>
      <c r="G25" s="37">
        <v>43906.458333333336</v>
      </c>
      <c r="H25" s="38" t="s">
        <v>44</v>
      </c>
      <c r="I25" s="39">
        <f t="shared" si="0"/>
        <v>1.4166666666666667</v>
      </c>
      <c r="J25" s="2" t="s">
        <v>45</v>
      </c>
      <c r="K25" s="2">
        <v>0</v>
      </c>
      <c r="L25" s="2">
        <v>0</v>
      </c>
      <c r="M25" s="2">
        <v>35</v>
      </c>
      <c r="N25" s="2">
        <v>0</v>
      </c>
      <c r="O25" s="2">
        <v>0</v>
      </c>
      <c r="P25" s="2">
        <v>35</v>
      </c>
      <c r="Q25" s="2">
        <v>0</v>
      </c>
      <c r="R25" s="2">
        <v>0</v>
      </c>
      <c r="S25" s="2">
        <v>0</v>
      </c>
      <c r="T25" s="2">
        <v>35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5.9027777781011537E-2</v>
      </c>
    </row>
    <row r="26" spans="1:28" ht="45.75" thickBot="1" x14ac:dyDescent="0.3">
      <c r="A26" s="33">
        <v>1346</v>
      </c>
      <c r="B26" s="34" t="s">
        <v>41</v>
      </c>
      <c r="C26" s="40" t="s">
        <v>110</v>
      </c>
      <c r="D26" s="35" t="s">
        <v>142</v>
      </c>
      <c r="E26" s="36" t="s">
        <v>43</v>
      </c>
      <c r="F26" s="37">
        <v>43906.416666666664</v>
      </c>
      <c r="G26" s="37">
        <v>43906.416666666664</v>
      </c>
      <c r="H26" s="38" t="s">
        <v>44</v>
      </c>
      <c r="I26" s="39">
        <f t="shared" si="0"/>
        <v>0</v>
      </c>
      <c r="J26" s="2" t="s">
        <v>45</v>
      </c>
      <c r="K26" s="2">
        <v>0</v>
      </c>
      <c r="L26" s="2">
        <v>0</v>
      </c>
      <c r="M26" s="2">
        <v>22</v>
      </c>
      <c r="N26" s="2">
        <v>0</v>
      </c>
      <c r="O26" s="2">
        <v>0</v>
      </c>
      <c r="P26" s="2">
        <v>22</v>
      </c>
      <c r="Q26" s="2">
        <v>0</v>
      </c>
      <c r="R26" s="2">
        <v>0</v>
      </c>
      <c r="S26" s="2">
        <v>0</v>
      </c>
      <c r="T26" s="2">
        <v>22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</v>
      </c>
    </row>
    <row r="27" spans="1:28" ht="60.75" thickBot="1" x14ac:dyDescent="0.3">
      <c r="A27" s="33">
        <v>1347</v>
      </c>
      <c r="B27" s="34" t="s">
        <v>41</v>
      </c>
      <c r="C27" s="40" t="s">
        <v>64</v>
      </c>
      <c r="D27" s="35" t="s">
        <v>143</v>
      </c>
      <c r="E27" s="36" t="s">
        <v>43</v>
      </c>
      <c r="F27" s="37">
        <v>43906.423611111109</v>
      </c>
      <c r="G27" s="37">
        <v>43906.694444444445</v>
      </c>
      <c r="H27" s="38" t="s">
        <v>44</v>
      </c>
      <c r="I27" s="39">
        <f t="shared" si="0"/>
        <v>6.5</v>
      </c>
      <c r="J27" s="2" t="s">
        <v>45</v>
      </c>
      <c r="K27" s="2">
        <v>0</v>
      </c>
      <c r="L27" s="2">
        <v>0</v>
      </c>
      <c r="M27" s="2">
        <v>30</v>
      </c>
      <c r="N27" s="2">
        <v>0</v>
      </c>
      <c r="O27" s="2">
        <v>0</v>
      </c>
      <c r="P27" s="2">
        <v>30</v>
      </c>
      <c r="Q27" s="2">
        <v>0</v>
      </c>
      <c r="R27" s="2">
        <v>0</v>
      </c>
      <c r="S27" s="2">
        <v>0</v>
      </c>
      <c r="T27" s="2">
        <v>30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0.27083333333575865</v>
      </c>
    </row>
    <row r="28" spans="1:28" ht="60.75" thickBot="1" x14ac:dyDescent="0.3">
      <c r="A28" s="33">
        <v>1348</v>
      </c>
      <c r="B28" s="34" t="s">
        <v>41</v>
      </c>
      <c r="C28" s="40" t="s">
        <v>64</v>
      </c>
      <c r="D28" s="35" t="s">
        <v>144</v>
      </c>
      <c r="E28" s="36" t="s">
        <v>43</v>
      </c>
      <c r="F28" s="37">
        <v>43906.597222222219</v>
      </c>
      <c r="G28" s="37">
        <v>43906.694444444445</v>
      </c>
      <c r="H28" s="38" t="s">
        <v>44</v>
      </c>
      <c r="I28" s="39">
        <f t="shared" si="0"/>
        <v>2.3333333333333335</v>
      </c>
      <c r="J28" s="2" t="s">
        <v>45</v>
      </c>
      <c r="K28" s="2">
        <v>0</v>
      </c>
      <c r="L28" s="2">
        <v>0</v>
      </c>
      <c r="M28" s="2">
        <v>8</v>
      </c>
      <c r="N28" s="2">
        <v>0</v>
      </c>
      <c r="O28" s="2">
        <v>0</v>
      </c>
      <c r="P28" s="2">
        <v>8</v>
      </c>
      <c r="Q28" s="2">
        <v>0</v>
      </c>
      <c r="R28" s="2">
        <v>0</v>
      </c>
      <c r="S28" s="2">
        <v>0</v>
      </c>
      <c r="T28" s="2">
        <v>8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9.7222222226264421E-2</v>
      </c>
    </row>
    <row r="29" spans="1:28" ht="90.75" thickBot="1" x14ac:dyDescent="0.3">
      <c r="A29" s="33">
        <v>1349</v>
      </c>
      <c r="B29" s="34" t="s">
        <v>41</v>
      </c>
      <c r="C29" s="40" t="s">
        <v>64</v>
      </c>
      <c r="D29" s="35" t="s">
        <v>145</v>
      </c>
      <c r="E29" s="36" t="s">
        <v>43</v>
      </c>
      <c r="F29" s="37">
        <v>43906.440972222219</v>
      </c>
      <c r="G29" s="37">
        <v>43906.541666666664</v>
      </c>
      <c r="H29" s="38" t="s">
        <v>44</v>
      </c>
      <c r="I29" s="39">
        <f t="shared" si="0"/>
        <v>2.4166666666666665</v>
      </c>
      <c r="J29" s="2" t="s">
        <v>45</v>
      </c>
      <c r="K29" s="2">
        <v>0</v>
      </c>
      <c r="L29" s="2">
        <v>0</v>
      </c>
      <c r="M29" s="2">
        <v>23</v>
      </c>
      <c r="N29" s="2">
        <v>0</v>
      </c>
      <c r="O29" s="2">
        <v>0</v>
      </c>
      <c r="P29" s="2">
        <v>23</v>
      </c>
      <c r="Q29" s="2">
        <v>0</v>
      </c>
      <c r="R29" s="2">
        <v>0</v>
      </c>
      <c r="S29" s="2">
        <v>0</v>
      </c>
      <c r="T29" s="2">
        <v>23</v>
      </c>
      <c r="U29" s="28">
        <v>0</v>
      </c>
      <c r="V29" s="28">
        <v>0</v>
      </c>
      <c r="W29" s="29"/>
      <c r="X29" s="28">
        <v>0</v>
      </c>
      <c r="Y29" s="30"/>
      <c r="Z29" s="30"/>
      <c r="AA29" s="28">
        <v>1</v>
      </c>
      <c r="AB29" s="2">
        <f t="shared" si="1"/>
        <v>0.10069444444525288</v>
      </c>
    </row>
    <row r="30" spans="1:28" ht="75.75" thickBot="1" x14ac:dyDescent="0.3">
      <c r="A30" s="33">
        <v>1350</v>
      </c>
      <c r="B30" s="34" t="s">
        <v>41</v>
      </c>
      <c r="C30" s="40" t="s">
        <v>64</v>
      </c>
      <c r="D30" s="35" t="s">
        <v>115</v>
      </c>
      <c r="E30" s="36" t="s">
        <v>43</v>
      </c>
      <c r="F30" s="37">
        <v>43907.430555555555</v>
      </c>
      <c r="G30" s="37">
        <v>43907.670138888891</v>
      </c>
      <c r="H30" s="38" t="s">
        <v>44</v>
      </c>
      <c r="I30" s="39">
        <f t="shared" si="0"/>
        <v>5.75</v>
      </c>
      <c r="J30" s="2" t="s">
        <v>45</v>
      </c>
      <c r="K30" s="2">
        <v>0</v>
      </c>
      <c r="L30" s="2">
        <v>0</v>
      </c>
      <c r="M30" s="2">
        <v>36</v>
      </c>
      <c r="N30" s="2">
        <v>0</v>
      </c>
      <c r="O30" s="2">
        <v>0</v>
      </c>
      <c r="P30" s="2">
        <v>36</v>
      </c>
      <c r="Q30" s="2">
        <v>0</v>
      </c>
      <c r="R30" s="2">
        <v>0</v>
      </c>
      <c r="S30" s="2">
        <v>0</v>
      </c>
      <c r="T30" s="2">
        <v>36</v>
      </c>
      <c r="U30" s="28">
        <v>0</v>
      </c>
      <c r="V30" s="28">
        <v>0</v>
      </c>
      <c r="W30" s="29"/>
      <c r="X30" s="28">
        <v>0</v>
      </c>
      <c r="Y30" s="30"/>
      <c r="Z30" s="30"/>
      <c r="AA30" s="28">
        <v>1</v>
      </c>
      <c r="AB30" s="2">
        <f t="shared" si="1"/>
        <v>0.23958333333575865</v>
      </c>
    </row>
    <row r="31" spans="1:28" ht="75.75" thickBot="1" x14ac:dyDescent="0.3">
      <c r="A31" s="33">
        <v>1351</v>
      </c>
      <c r="B31" s="34" t="s">
        <v>41</v>
      </c>
      <c r="C31" s="40" t="s">
        <v>64</v>
      </c>
      <c r="D31" s="35" t="s">
        <v>115</v>
      </c>
      <c r="E31" s="36" t="s">
        <v>43</v>
      </c>
      <c r="F31" s="37">
        <v>43908.423611111109</v>
      </c>
      <c r="G31" s="37">
        <v>43908.649305555555</v>
      </c>
      <c r="H31" s="38" t="s">
        <v>44</v>
      </c>
      <c r="I31" s="39">
        <f t="shared" si="0"/>
        <v>5.416666666666667</v>
      </c>
      <c r="J31" s="2" t="s">
        <v>45</v>
      </c>
      <c r="K31" s="2">
        <v>0</v>
      </c>
      <c r="L31" s="2">
        <v>0</v>
      </c>
      <c r="M31" s="2">
        <v>36</v>
      </c>
      <c r="N31" s="2">
        <v>0</v>
      </c>
      <c r="O31" s="2">
        <v>0</v>
      </c>
      <c r="P31" s="2">
        <v>36</v>
      </c>
      <c r="Q31" s="2">
        <v>0</v>
      </c>
      <c r="R31" s="2">
        <v>0</v>
      </c>
      <c r="S31" s="2">
        <v>0</v>
      </c>
      <c r="T31" s="2">
        <v>36</v>
      </c>
      <c r="U31" s="28">
        <v>0</v>
      </c>
      <c r="V31" s="28">
        <v>0</v>
      </c>
      <c r="W31" s="29"/>
      <c r="X31" s="28">
        <v>0</v>
      </c>
      <c r="Y31" s="30"/>
      <c r="Z31" s="30"/>
      <c r="AA31" s="28">
        <v>1</v>
      </c>
      <c r="AB31" s="2">
        <f t="shared" si="1"/>
        <v>0.22569444444525288</v>
      </c>
    </row>
    <row r="32" spans="1:28" ht="60.75" thickBot="1" x14ac:dyDescent="0.3">
      <c r="A32" s="33">
        <v>1352</v>
      </c>
      <c r="B32" s="34" t="s">
        <v>41</v>
      </c>
      <c r="C32" s="40" t="s">
        <v>64</v>
      </c>
      <c r="D32" s="35" t="s">
        <v>146</v>
      </c>
      <c r="E32" s="36" t="s">
        <v>43</v>
      </c>
      <c r="F32" s="37">
        <v>43908.4375</v>
      </c>
      <c r="G32" s="37">
        <v>43908.4375</v>
      </c>
      <c r="H32" s="38" t="s">
        <v>44</v>
      </c>
      <c r="I32" s="39">
        <f t="shared" si="0"/>
        <v>0</v>
      </c>
      <c r="J32" s="2" t="s">
        <v>45</v>
      </c>
      <c r="K32" s="2">
        <v>0</v>
      </c>
      <c r="L32" s="2">
        <v>0</v>
      </c>
      <c r="M32" s="2">
        <v>39</v>
      </c>
      <c r="N32" s="2">
        <v>0</v>
      </c>
      <c r="O32" s="2">
        <v>0</v>
      </c>
      <c r="P32" s="2">
        <v>39</v>
      </c>
      <c r="Q32" s="2">
        <v>0</v>
      </c>
      <c r="R32" s="2">
        <v>0</v>
      </c>
      <c r="S32" s="2">
        <v>0</v>
      </c>
      <c r="T32" s="2">
        <v>39</v>
      </c>
      <c r="U32" s="28">
        <v>0</v>
      </c>
      <c r="V32" s="28">
        <v>0</v>
      </c>
      <c r="W32" s="29"/>
      <c r="X32" s="28">
        <v>0</v>
      </c>
      <c r="Y32" s="30"/>
      <c r="Z32" s="30"/>
      <c r="AA32" s="28">
        <v>1</v>
      </c>
      <c r="AB32" s="2">
        <f t="shared" si="1"/>
        <v>0</v>
      </c>
    </row>
    <row r="33" spans="1:28" ht="60.75" thickBot="1" x14ac:dyDescent="0.3">
      <c r="A33" s="33">
        <v>1353</v>
      </c>
      <c r="B33" s="34" t="s">
        <v>41</v>
      </c>
      <c r="C33" s="40" t="s">
        <v>64</v>
      </c>
      <c r="D33" s="35" t="s">
        <v>147</v>
      </c>
      <c r="E33" s="36" t="s">
        <v>43</v>
      </c>
      <c r="F33" s="37">
        <v>43908.416666666664</v>
      </c>
      <c r="G33" s="37">
        <v>43908.416666666664</v>
      </c>
      <c r="H33" s="38" t="s">
        <v>44</v>
      </c>
      <c r="I33" s="39">
        <f t="shared" si="0"/>
        <v>0</v>
      </c>
      <c r="J33" s="2" t="s">
        <v>45</v>
      </c>
      <c r="K33" s="2">
        <v>0</v>
      </c>
      <c r="L33" s="2">
        <v>0</v>
      </c>
      <c r="M33" s="2">
        <v>6</v>
      </c>
      <c r="N33" s="2">
        <v>0</v>
      </c>
      <c r="O33" s="2">
        <v>0</v>
      </c>
      <c r="P33" s="2">
        <v>6</v>
      </c>
      <c r="Q33" s="2">
        <v>0</v>
      </c>
      <c r="R33" s="2">
        <v>0</v>
      </c>
      <c r="S33" s="2">
        <v>0</v>
      </c>
      <c r="T33" s="2">
        <v>6</v>
      </c>
      <c r="U33" s="28">
        <v>0</v>
      </c>
      <c r="V33" s="28">
        <v>0</v>
      </c>
      <c r="W33" s="29"/>
      <c r="X33" s="28">
        <v>0</v>
      </c>
      <c r="Y33" s="30"/>
      <c r="Z33" s="30"/>
      <c r="AA33" s="28">
        <v>1</v>
      </c>
      <c r="AB33" s="2">
        <f t="shared" si="1"/>
        <v>0</v>
      </c>
    </row>
    <row r="34" spans="1:28" ht="60.75" thickBot="1" x14ac:dyDescent="0.3">
      <c r="A34" s="33">
        <v>1354</v>
      </c>
      <c r="B34" s="34" t="s">
        <v>41</v>
      </c>
      <c r="C34" s="40" t="s">
        <v>64</v>
      </c>
      <c r="D34" s="35" t="s">
        <v>148</v>
      </c>
      <c r="E34" s="36" t="s">
        <v>43</v>
      </c>
      <c r="F34" s="37">
        <v>43909.40625</v>
      </c>
      <c r="G34" s="37">
        <v>43909.684027777781</v>
      </c>
      <c r="H34" s="38" t="s">
        <v>44</v>
      </c>
      <c r="I34" s="39">
        <f t="shared" si="0"/>
        <v>6.666666666666667</v>
      </c>
      <c r="J34" s="2" t="s">
        <v>45</v>
      </c>
      <c r="K34" s="2">
        <v>0</v>
      </c>
      <c r="L34" s="2">
        <v>0</v>
      </c>
      <c r="M34" s="2">
        <v>34</v>
      </c>
      <c r="N34" s="2">
        <v>0</v>
      </c>
      <c r="O34" s="2">
        <v>0</v>
      </c>
      <c r="P34" s="2">
        <v>34</v>
      </c>
      <c r="Q34" s="2">
        <v>0</v>
      </c>
      <c r="R34" s="2">
        <v>0</v>
      </c>
      <c r="S34" s="2">
        <v>0</v>
      </c>
      <c r="T34" s="2">
        <v>34</v>
      </c>
      <c r="U34" s="28">
        <v>0</v>
      </c>
      <c r="V34" s="28">
        <v>0</v>
      </c>
      <c r="W34" s="29"/>
      <c r="X34" s="28">
        <v>0</v>
      </c>
      <c r="Y34" s="30"/>
      <c r="Z34" s="30"/>
      <c r="AA34" s="28">
        <v>1</v>
      </c>
      <c r="AB34" s="2">
        <f t="shared" si="1"/>
        <v>0.27777777778101154</v>
      </c>
    </row>
    <row r="35" spans="1:28" ht="60.75" thickBot="1" x14ac:dyDescent="0.3">
      <c r="A35" s="33">
        <v>1355</v>
      </c>
      <c r="B35" s="34" t="s">
        <v>41</v>
      </c>
      <c r="C35" s="40" t="s">
        <v>64</v>
      </c>
      <c r="D35" s="35" t="s">
        <v>146</v>
      </c>
      <c r="E35" s="36" t="s">
        <v>43</v>
      </c>
      <c r="F35" s="37">
        <v>43909.423611111109</v>
      </c>
      <c r="G35" s="37">
        <v>43909.673611111109</v>
      </c>
      <c r="H35" s="38" t="s">
        <v>44</v>
      </c>
      <c r="I35" s="39">
        <f t="shared" si="0"/>
        <v>6</v>
      </c>
      <c r="J35" s="2" t="s">
        <v>45</v>
      </c>
      <c r="K35" s="2">
        <v>0</v>
      </c>
      <c r="L35" s="2">
        <v>0</v>
      </c>
      <c r="M35" s="2">
        <v>39</v>
      </c>
      <c r="N35" s="2">
        <v>0</v>
      </c>
      <c r="O35" s="2">
        <v>0</v>
      </c>
      <c r="P35" s="2">
        <v>39</v>
      </c>
      <c r="Q35" s="2">
        <v>0</v>
      </c>
      <c r="R35" s="2">
        <v>0</v>
      </c>
      <c r="S35" s="2">
        <v>0</v>
      </c>
      <c r="T35" s="2">
        <v>39</v>
      </c>
      <c r="U35" s="28">
        <v>0</v>
      </c>
      <c r="V35" s="28">
        <v>0</v>
      </c>
      <c r="W35" s="29"/>
      <c r="X35" s="28">
        <v>0</v>
      </c>
      <c r="Y35" s="30"/>
      <c r="Z35" s="30"/>
      <c r="AA35" s="28">
        <v>1</v>
      </c>
      <c r="AB35" s="2">
        <f t="shared" si="1"/>
        <v>0.25</v>
      </c>
    </row>
    <row r="36" spans="1:28" ht="90.75" thickBot="1" x14ac:dyDescent="0.3">
      <c r="A36" s="33">
        <v>1356</v>
      </c>
      <c r="B36" s="34" t="s">
        <v>41</v>
      </c>
      <c r="C36" s="40" t="s">
        <v>64</v>
      </c>
      <c r="D36" s="35" t="s">
        <v>149</v>
      </c>
      <c r="E36" s="36" t="s">
        <v>43</v>
      </c>
      <c r="F36" s="37">
        <v>43910.451388888891</v>
      </c>
      <c r="G36" s="37">
        <v>43910.611111111109</v>
      </c>
      <c r="H36" s="38" t="s">
        <v>44</v>
      </c>
      <c r="I36" s="39">
        <f t="shared" si="0"/>
        <v>3.8333333333333335</v>
      </c>
      <c r="J36" s="2" t="s">
        <v>45</v>
      </c>
      <c r="K36" s="2">
        <v>0</v>
      </c>
      <c r="L36" s="2">
        <v>0</v>
      </c>
      <c r="M36" s="2">
        <v>6</v>
      </c>
      <c r="N36" s="2">
        <v>0</v>
      </c>
      <c r="O36" s="2">
        <v>0</v>
      </c>
      <c r="P36" s="2">
        <v>6</v>
      </c>
      <c r="Q36" s="2">
        <v>0</v>
      </c>
      <c r="R36" s="2">
        <v>0</v>
      </c>
      <c r="S36" s="2">
        <v>0</v>
      </c>
      <c r="T36" s="2">
        <v>6</v>
      </c>
      <c r="U36" s="28">
        <v>0</v>
      </c>
      <c r="V36" s="28">
        <v>0</v>
      </c>
      <c r="W36" s="29"/>
      <c r="X36" s="28">
        <v>0</v>
      </c>
      <c r="Y36" s="30"/>
      <c r="Z36" s="30"/>
      <c r="AA36" s="28">
        <v>1</v>
      </c>
      <c r="AB36" s="2">
        <f t="shared" si="1"/>
        <v>0.15972222221898846</v>
      </c>
    </row>
    <row r="37" spans="1:28" ht="75.75" thickBot="1" x14ac:dyDescent="0.3">
      <c r="A37" s="33">
        <v>1357</v>
      </c>
      <c r="B37" s="34" t="s">
        <v>41</v>
      </c>
      <c r="C37" s="40" t="s">
        <v>64</v>
      </c>
      <c r="D37" s="35" t="s">
        <v>115</v>
      </c>
      <c r="E37" s="36" t="s">
        <v>43</v>
      </c>
      <c r="F37" s="37">
        <v>43913.440972222219</v>
      </c>
      <c r="G37" s="37">
        <v>43913.642361111109</v>
      </c>
      <c r="H37" s="38" t="s">
        <v>44</v>
      </c>
      <c r="I37" s="39">
        <f t="shared" si="0"/>
        <v>4.833333333333333</v>
      </c>
      <c r="J37" s="2" t="s">
        <v>45</v>
      </c>
      <c r="K37" s="2">
        <v>0</v>
      </c>
      <c r="L37" s="2">
        <v>0</v>
      </c>
      <c r="M37" s="2">
        <v>36</v>
      </c>
      <c r="N37" s="2">
        <v>0</v>
      </c>
      <c r="O37" s="2">
        <v>0</v>
      </c>
      <c r="P37" s="2">
        <v>36</v>
      </c>
      <c r="Q37" s="2">
        <v>0</v>
      </c>
      <c r="R37" s="2">
        <v>0</v>
      </c>
      <c r="S37" s="2">
        <v>0</v>
      </c>
      <c r="T37" s="2">
        <v>36</v>
      </c>
      <c r="U37" s="28">
        <v>0</v>
      </c>
      <c r="V37" s="28">
        <v>0</v>
      </c>
      <c r="W37" s="29"/>
      <c r="X37" s="28">
        <v>0</v>
      </c>
      <c r="Y37" s="30"/>
      <c r="Z37" s="30"/>
      <c r="AA37" s="28">
        <v>1</v>
      </c>
      <c r="AB37" s="2">
        <f t="shared" si="1"/>
        <v>0.20138888889050577</v>
      </c>
    </row>
    <row r="38" spans="1:28" ht="75.75" thickBot="1" x14ac:dyDescent="0.3">
      <c r="A38" s="33">
        <v>1358</v>
      </c>
      <c r="B38" s="34" t="s">
        <v>41</v>
      </c>
      <c r="C38" s="40" t="s">
        <v>64</v>
      </c>
      <c r="D38" s="35" t="s">
        <v>150</v>
      </c>
      <c r="E38" s="36" t="s">
        <v>43</v>
      </c>
      <c r="F38" s="37">
        <v>43913.409722222219</v>
      </c>
      <c r="G38" s="37">
        <v>43913.489583333336</v>
      </c>
      <c r="H38" s="38" t="s">
        <v>44</v>
      </c>
      <c r="I38" s="39">
        <f t="shared" si="0"/>
        <v>1.9166666666666665</v>
      </c>
      <c r="J38" s="2" t="s">
        <v>45</v>
      </c>
      <c r="K38" s="2">
        <v>0</v>
      </c>
      <c r="L38" s="2">
        <v>0</v>
      </c>
      <c r="M38" s="2">
        <v>43</v>
      </c>
      <c r="N38" s="2">
        <v>0</v>
      </c>
      <c r="O38" s="2">
        <v>0</v>
      </c>
      <c r="P38" s="2">
        <v>43</v>
      </c>
      <c r="Q38" s="2">
        <v>0</v>
      </c>
      <c r="R38" s="2">
        <v>0</v>
      </c>
      <c r="S38" s="2">
        <v>0</v>
      </c>
      <c r="T38" s="2">
        <v>43</v>
      </c>
      <c r="U38" s="28">
        <v>0</v>
      </c>
      <c r="V38" s="28">
        <v>0</v>
      </c>
      <c r="W38" s="29"/>
      <c r="X38" s="28">
        <v>0</v>
      </c>
      <c r="Y38" s="30"/>
      <c r="Z38" s="30"/>
      <c r="AA38" s="28">
        <v>1</v>
      </c>
      <c r="AB38" s="2">
        <f t="shared" si="1"/>
        <v>7.9861111116770189E-2</v>
      </c>
    </row>
    <row r="39" spans="1:28" ht="45.75" thickBot="1" x14ac:dyDescent="0.3">
      <c r="A39" s="33">
        <v>1359</v>
      </c>
      <c r="B39" s="34" t="s">
        <v>41</v>
      </c>
      <c r="C39" s="40" t="s">
        <v>64</v>
      </c>
      <c r="D39" s="35" t="s">
        <v>120</v>
      </c>
      <c r="E39" s="36" t="s">
        <v>43</v>
      </c>
      <c r="F39" s="37">
        <v>43913.5625</v>
      </c>
      <c r="G39" s="37">
        <v>43913.663194444445</v>
      </c>
      <c r="H39" s="38" t="s">
        <v>44</v>
      </c>
      <c r="I39" s="39">
        <f t="shared" si="0"/>
        <v>2.4166666666666665</v>
      </c>
      <c r="J39" s="2" t="s">
        <v>45</v>
      </c>
      <c r="K39" s="2">
        <v>0</v>
      </c>
      <c r="L39" s="2">
        <v>0</v>
      </c>
      <c r="M39" s="2">
        <v>6</v>
      </c>
      <c r="N39" s="2">
        <v>0</v>
      </c>
      <c r="O39" s="2">
        <v>0</v>
      </c>
      <c r="P39" s="2">
        <v>6</v>
      </c>
      <c r="Q39" s="2">
        <v>0</v>
      </c>
      <c r="R39" s="2">
        <v>0</v>
      </c>
      <c r="S39" s="2">
        <v>0</v>
      </c>
      <c r="T39" s="2">
        <v>6</v>
      </c>
      <c r="U39" s="28">
        <v>0</v>
      </c>
      <c r="V39" s="28">
        <v>0</v>
      </c>
      <c r="W39" s="29"/>
      <c r="X39" s="28">
        <v>0</v>
      </c>
      <c r="Y39" s="30"/>
      <c r="Z39" s="30"/>
      <c r="AA39" s="28">
        <v>1</v>
      </c>
      <c r="AB39" s="2">
        <f t="shared" si="1"/>
        <v>0.10069444444525288</v>
      </c>
    </row>
    <row r="40" spans="1:28" ht="75.75" thickBot="1" x14ac:dyDescent="0.3">
      <c r="A40" s="33">
        <v>1362</v>
      </c>
      <c r="B40" s="34" t="s">
        <v>41</v>
      </c>
      <c r="C40" s="40" t="s">
        <v>64</v>
      </c>
      <c r="D40" s="35" t="s">
        <v>151</v>
      </c>
      <c r="E40" s="36" t="s">
        <v>43</v>
      </c>
      <c r="F40" s="37">
        <v>43914.375</v>
      </c>
      <c r="G40" s="37">
        <v>43914.708333333336</v>
      </c>
      <c r="H40" s="38" t="s">
        <v>44</v>
      </c>
      <c r="I40" s="39">
        <f t="shared" si="0"/>
        <v>8</v>
      </c>
      <c r="J40" s="2" t="s">
        <v>45</v>
      </c>
      <c r="K40" s="2">
        <v>0</v>
      </c>
      <c r="L40" s="2">
        <v>0</v>
      </c>
      <c r="M40" s="2">
        <v>12</v>
      </c>
      <c r="N40" s="2">
        <v>0</v>
      </c>
      <c r="O40" s="2">
        <v>0</v>
      </c>
      <c r="P40" s="2">
        <v>12</v>
      </c>
      <c r="Q40" s="2">
        <v>0</v>
      </c>
      <c r="R40" s="2">
        <v>0</v>
      </c>
      <c r="S40" s="2">
        <v>0</v>
      </c>
      <c r="T40" s="2">
        <v>12</v>
      </c>
      <c r="U40" s="28">
        <v>0</v>
      </c>
      <c r="V40" s="28">
        <v>0</v>
      </c>
      <c r="W40" s="29"/>
      <c r="X40" s="28">
        <v>0</v>
      </c>
      <c r="Y40" s="30"/>
      <c r="Z40" s="30"/>
      <c r="AA40" s="28">
        <v>1</v>
      </c>
      <c r="AB40" s="2">
        <f t="shared" si="1"/>
        <v>0.33333333333575865</v>
      </c>
    </row>
    <row r="41" spans="1:28" ht="75.75" thickBot="1" x14ac:dyDescent="0.3">
      <c r="A41" s="33">
        <v>1363</v>
      </c>
      <c r="B41" s="34" t="s">
        <v>41</v>
      </c>
      <c r="C41" s="40" t="s">
        <v>64</v>
      </c>
      <c r="D41" s="35" t="s">
        <v>115</v>
      </c>
      <c r="E41" s="36" t="s">
        <v>43</v>
      </c>
      <c r="F41" s="37">
        <v>43914.413194444445</v>
      </c>
      <c r="G41" s="37">
        <v>43914.666666666664</v>
      </c>
      <c r="H41" s="38" t="s">
        <v>44</v>
      </c>
      <c r="I41" s="39">
        <f t="shared" si="0"/>
        <v>6.083333333333333</v>
      </c>
      <c r="J41" s="2" t="s">
        <v>45</v>
      </c>
      <c r="K41" s="2">
        <v>0</v>
      </c>
      <c r="L41" s="2">
        <v>0</v>
      </c>
      <c r="M41" s="2">
        <v>36</v>
      </c>
      <c r="N41" s="2">
        <v>0</v>
      </c>
      <c r="O41" s="2">
        <v>0</v>
      </c>
      <c r="P41" s="2">
        <v>36</v>
      </c>
      <c r="Q41" s="2">
        <v>0</v>
      </c>
      <c r="R41" s="2">
        <v>0</v>
      </c>
      <c r="S41" s="2">
        <v>0</v>
      </c>
      <c r="T41" s="2">
        <v>36</v>
      </c>
      <c r="U41" s="28">
        <v>0</v>
      </c>
      <c r="V41" s="28">
        <v>0</v>
      </c>
      <c r="W41" s="29"/>
      <c r="X41" s="28">
        <v>0</v>
      </c>
      <c r="Y41" s="30"/>
      <c r="Z41" s="30"/>
      <c r="AA41" s="28">
        <v>1</v>
      </c>
      <c r="AB41" s="2">
        <f t="shared" si="1"/>
        <v>0.25347222221898846</v>
      </c>
    </row>
    <row r="42" spans="1:28" ht="45.75" thickBot="1" x14ac:dyDescent="0.3">
      <c r="A42" s="33">
        <v>1364</v>
      </c>
      <c r="B42" s="34" t="s">
        <v>41</v>
      </c>
      <c r="C42" s="40" t="s">
        <v>110</v>
      </c>
      <c r="D42" s="35" t="s">
        <v>152</v>
      </c>
      <c r="E42" s="36" t="s">
        <v>43</v>
      </c>
      <c r="F42" s="37">
        <v>43914.996527777781</v>
      </c>
      <c r="G42" s="37">
        <v>43915.465277777781</v>
      </c>
      <c r="H42" s="38" t="s">
        <v>44</v>
      </c>
      <c r="I42" s="39">
        <f t="shared" si="0"/>
        <v>11.25</v>
      </c>
      <c r="J42" s="2" t="s">
        <v>45</v>
      </c>
      <c r="K42" s="2">
        <v>0</v>
      </c>
      <c r="L42" s="2">
        <v>0</v>
      </c>
      <c r="M42" s="2">
        <v>26</v>
      </c>
      <c r="N42" s="2">
        <v>0</v>
      </c>
      <c r="O42" s="2">
        <v>0</v>
      </c>
      <c r="P42" s="2">
        <v>26</v>
      </c>
      <c r="Q42" s="2">
        <v>0</v>
      </c>
      <c r="R42" s="2">
        <v>0</v>
      </c>
      <c r="S42" s="2">
        <v>0</v>
      </c>
      <c r="T42" s="2">
        <v>26</v>
      </c>
      <c r="U42" s="28">
        <v>0</v>
      </c>
      <c r="V42" s="28">
        <v>0</v>
      </c>
      <c r="W42" s="29"/>
      <c r="X42" s="28">
        <v>0</v>
      </c>
      <c r="Y42" s="30"/>
      <c r="Z42" s="30"/>
      <c r="AA42" s="28">
        <v>1</v>
      </c>
      <c r="AB42" s="2">
        <f t="shared" si="1"/>
        <v>0.46875</v>
      </c>
    </row>
    <row r="43" spans="1:28" ht="75.75" thickBot="1" x14ac:dyDescent="0.3">
      <c r="A43" s="33">
        <v>1365</v>
      </c>
      <c r="B43" s="34" t="s">
        <v>41</v>
      </c>
      <c r="C43" s="40" t="s">
        <v>64</v>
      </c>
      <c r="D43" s="35" t="s">
        <v>115</v>
      </c>
      <c r="E43" s="36" t="s">
        <v>43</v>
      </c>
      <c r="F43" s="37">
        <v>43915.434027777781</v>
      </c>
      <c r="G43" s="37">
        <v>43915.618055555555</v>
      </c>
      <c r="H43" s="38" t="s">
        <v>44</v>
      </c>
      <c r="I43" s="39">
        <f t="shared" si="0"/>
        <v>4.416666666666667</v>
      </c>
      <c r="J43" s="2" t="s">
        <v>45</v>
      </c>
      <c r="K43" s="2">
        <v>0</v>
      </c>
      <c r="L43" s="2">
        <v>0</v>
      </c>
      <c r="M43" s="2">
        <v>36</v>
      </c>
      <c r="N43" s="2">
        <v>0</v>
      </c>
      <c r="O43" s="2">
        <v>0</v>
      </c>
      <c r="P43" s="2">
        <v>36</v>
      </c>
      <c r="Q43" s="2">
        <v>0</v>
      </c>
      <c r="R43" s="2">
        <v>0</v>
      </c>
      <c r="S43" s="2">
        <v>0</v>
      </c>
      <c r="T43" s="2">
        <v>36</v>
      </c>
      <c r="U43" s="28">
        <v>0</v>
      </c>
      <c r="V43" s="28">
        <v>0</v>
      </c>
      <c r="W43" s="29"/>
      <c r="X43" s="28">
        <v>0</v>
      </c>
      <c r="Y43" s="30"/>
      <c r="Z43" s="30"/>
      <c r="AA43" s="28">
        <v>1</v>
      </c>
      <c r="AB43" s="2">
        <f t="shared" si="1"/>
        <v>0.18402777777373558</v>
      </c>
    </row>
    <row r="44" spans="1:28" ht="75.75" thickBot="1" x14ac:dyDescent="0.3">
      <c r="A44" s="33">
        <v>1366</v>
      </c>
      <c r="B44" s="34" t="s">
        <v>41</v>
      </c>
      <c r="C44" s="40" t="s">
        <v>64</v>
      </c>
      <c r="D44" s="35" t="s">
        <v>151</v>
      </c>
      <c r="E44" s="36" t="s">
        <v>43</v>
      </c>
      <c r="F44" s="37">
        <v>43915.444444444445</v>
      </c>
      <c r="G44" s="37">
        <v>43915.690972222219</v>
      </c>
      <c r="H44" s="38" t="s">
        <v>44</v>
      </c>
      <c r="I44" s="39">
        <f t="shared" si="0"/>
        <v>5.916666666666667</v>
      </c>
      <c r="J44" s="2" t="s">
        <v>45</v>
      </c>
      <c r="K44" s="2">
        <v>0</v>
      </c>
      <c r="L44" s="2">
        <v>0</v>
      </c>
      <c r="M44" s="2">
        <v>12</v>
      </c>
      <c r="N44" s="2">
        <v>0</v>
      </c>
      <c r="O44" s="2">
        <v>0</v>
      </c>
      <c r="P44" s="2">
        <v>12</v>
      </c>
      <c r="Q44" s="2">
        <v>0</v>
      </c>
      <c r="R44" s="2">
        <v>0</v>
      </c>
      <c r="S44" s="2">
        <v>0</v>
      </c>
      <c r="T44" s="2">
        <v>12</v>
      </c>
      <c r="U44" s="28">
        <v>0</v>
      </c>
      <c r="V44" s="28">
        <v>0</v>
      </c>
      <c r="W44" s="29"/>
      <c r="X44" s="28">
        <v>0</v>
      </c>
      <c r="Y44" s="30"/>
      <c r="Z44" s="30"/>
      <c r="AA44" s="28">
        <v>1</v>
      </c>
      <c r="AB44" s="2">
        <f t="shared" si="1"/>
        <v>0.24652777777373558</v>
      </c>
    </row>
    <row r="45" spans="1:28" ht="90.75" thickBot="1" x14ac:dyDescent="0.3">
      <c r="A45" s="33">
        <v>1367</v>
      </c>
      <c r="B45" s="34" t="s">
        <v>41</v>
      </c>
      <c r="C45" s="40" t="s">
        <v>64</v>
      </c>
      <c r="D45" s="35" t="s">
        <v>99</v>
      </c>
      <c r="E45" s="36" t="s">
        <v>43</v>
      </c>
      <c r="F45" s="37">
        <v>43915.559027777781</v>
      </c>
      <c r="G45" s="37">
        <v>43915.659722222219</v>
      </c>
      <c r="H45" s="38" t="s">
        <v>44</v>
      </c>
      <c r="I45" s="39">
        <f t="shared" si="0"/>
        <v>2.4166666666666665</v>
      </c>
      <c r="J45" s="2" t="s">
        <v>45</v>
      </c>
      <c r="K45" s="2">
        <v>0</v>
      </c>
      <c r="L45" s="2">
        <v>0</v>
      </c>
      <c r="M45" s="2">
        <v>141</v>
      </c>
      <c r="N45" s="2">
        <v>0</v>
      </c>
      <c r="O45" s="2">
        <v>0</v>
      </c>
      <c r="P45" s="2">
        <v>141</v>
      </c>
      <c r="Q45" s="2">
        <v>0</v>
      </c>
      <c r="R45" s="2">
        <v>0</v>
      </c>
      <c r="S45" s="2">
        <v>0</v>
      </c>
      <c r="T45" s="2">
        <v>141</v>
      </c>
      <c r="U45" s="28">
        <v>0</v>
      </c>
      <c r="V45" s="28">
        <v>0</v>
      </c>
      <c r="W45" s="29"/>
      <c r="X45" s="28">
        <v>0</v>
      </c>
      <c r="Y45" s="30"/>
      <c r="Z45" s="30"/>
      <c r="AA45" s="28">
        <v>1</v>
      </c>
      <c r="AB45" s="2">
        <f t="shared" si="1"/>
        <v>0.10069444443797693</v>
      </c>
    </row>
    <row r="46" spans="1:28" ht="90.75" thickBot="1" x14ac:dyDescent="0.3">
      <c r="A46" s="33">
        <v>1368</v>
      </c>
      <c r="B46" s="34" t="s">
        <v>41</v>
      </c>
      <c r="C46" s="40" t="s">
        <v>64</v>
      </c>
      <c r="D46" s="35" t="s">
        <v>99</v>
      </c>
      <c r="E46" s="36" t="s">
        <v>43</v>
      </c>
      <c r="F46" s="37">
        <v>43917.423611111109</v>
      </c>
      <c r="G46" s="37">
        <v>43917.673611111109</v>
      </c>
      <c r="H46" s="38" t="s">
        <v>44</v>
      </c>
      <c r="I46" s="39">
        <f t="shared" si="0"/>
        <v>6</v>
      </c>
      <c r="J46" s="2" t="s">
        <v>45</v>
      </c>
      <c r="K46" s="2">
        <v>0</v>
      </c>
      <c r="L46" s="2">
        <v>0</v>
      </c>
      <c r="M46" s="2">
        <v>141</v>
      </c>
      <c r="N46" s="2">
        <v>0</v>
      </c>
      <c r="O46" s="2">
        <v>0</v>
      </c>
      <c r="P46" s="2">
        <v>141</v>
      </c>
      <c r="Q46" s="2">
        <v>0</v>
      </c>
      <c r="R46" s="2">
        <v>0</v>
      </c>
      <c r="S46" s="2">
        <v>0</v>
      </c>
      <c r="T46" s="2">
        <v>141</v>
      </c>
      <c r="U46" s="28">
        <v>0</v>
      </c>
      <c r="V46" s="28">
        <v>0</v>
      </c>
      <c r="W46" s="29"/>
      <c r="X46" s="28">
        <v>0</v>
      </c>
      <c r="Y46" s="30"/>
      <c r="Z46" s="30"/>
      <c r="AA46" s="28">
        <v>1</v>
      </c>
      <c r="AB46" s="2">
        <f t="shared" si="1"/>
        <v>0.25</v>
      </c>
    </row>
    <row r="47" spans="1:28" ht="75.75" thickBot="1" x14ac:dyDescent="0.3">
      <c r="A47" s="33">
        <v>1369</v>
      </c>
      <c r="B47" s="34" t="s">
        <v>41</v>
      </c>
      <c r="C47" s="40" t="s">
        <v>64</v>
      </c>
      <c r="D47" s="35" t="s">
        <v>153</v>
      </c>
      <c r="E47" s="36" t="s">
        <v>43</v>
      </c>
      <c r="F47" s="37">
        <v>43917.541666666664</v>
      </c>
      <c r="G47" s="37">
        <v>43917.597222222219</v>
      </c>
      <c r="H47" s="38" t="s">
        <v>44</v>
      </c>
      <c r="I47" s="39">
        <f t="shared" si="0"/>
        <v>1.3333333333333333</v>
      </c>
      <c r="J47" s="2" t="s">
        <v>45</v>
      </c>
      <c r="K47" s="2">
        <v>0</v>
      </c>
      <c r="L47" s="2">
        <v>0</v>
      </c>
      <c r="M47" s="2">
        <v>1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1</v>
      </c>
      <c r="U47" s="28">
        <v>0</v>
      </c>
      <c r="V47" s="28">
        <v>0</v>
      </c>
      <c r="W47" s="29"/>
      <c r="X47" s="28">
        <v>0</v>
      </c>
      <c r="Y47" s="30"/>
      <c r="Z47" s="30"/>
      <c r="AA47" s="28">
        <v>1</v>
      </c>
      <c r="AB47" s="2">
        <f t="shared" si="1"/>
        <v>5.5555555554747116E-2</v>
      </c>
    </row>
    <row r="48" spans="1:28" ht="90.75" thickBot="1" x14ac:dyDescent="0.3">
      <c r="A48" s="33">
        <v>1370</v>
      </c>
      <c r="B48" s="34" t="s">
        <v>41</v>
      </c>
      <c r="C48" s="40" t="s">
        <v>64</v>
      </c>
      <c r="D48" s="35" t="s">
        <v>99</v>
      </c>
      <c r="E48" s="36" t="s">
        <v>43</v>
      </c>
      <c r="F48" s="37">
        <v>43920.409722222219</v>
      </c>
      <c r="G48" s="37">
        <v>43920.680555555555</v>
      </c>
      <c r="H48" s="38" t="s">
        <v>44</v>
      </c>
      <c r="I48" s="39">
        <f t="shared" si="0"/>
        <v>6.5</v>
      </c>
      <c r="J48" s="2" t="s">
        <v>45</v>
      </c>
      <c r="K48" s="2">
        <v>0</v>
      </c>
      <c r="L48" s="2">
        <v>0</v>
      </c>
      <c r="M48" s="2">
        <v>141</v>
      </c>
      <c r="N48" s="2">
        <v>0</v>
      </c>
      <c r="O48" s="2">
        <v>0</v>
      </c>
      <c r="P48" s="2">
        <v>141</v>
      </c>
      <c r="Q48" s="2">
        <v>0</v>
      </c>
      <c r="R48" s="2">
        <v>0</v>
      </c>
      <c r="S48" s="2">
        <v>0</v>
      </c>
      <c r="T48" s="2">
        <v>141</v>
      </c>
      <c r="U48" s="28">
        <v>0</v>
      </c>
      <c r="V48" s="28">
        <v>0</v>
      </c>
      <c r="W48" s="29"/>
      <c r="X48" s="28">
        <v>0</v>
      </c>
      <c r="Y48" s="30"/>
      <c r="Z48" s="30"/>
      <c r="AA48" s="28">
        <v>1</v>
      </c>
      <c r="AB48" s="2">
        <f t="shared" si="1"/>
        <v>0.27083333333575865</v>
      </c>
    </row>
    <row r="49" spans="1:28" ht="75.75" thickBot="1" x14ac:dyDescent="0.3">
      <c r="A49" s="33">
        <v>1371</v>
      </c>
      <c r="B49" s="34" t="s">
        <v>41</v>
      </c>
      <c r="C49" s="40" t="s">
        <v>64</v>
      </c>
      <c r="D49" s="35" t="s">
        <v>115</v>
      </c>
      <c r="E49" s="36" t="s">
        <v>43</v>
      </c>
      <c r="F49" s="37">
        <v>43920.458333333336</v>
      </c>
      <c r="G49" s="37">
        <v>43920.642361111109</v>
      </c>
      <c r="H49" s="38" t="s">
        <v>44</v>
      </c>
      <c r="I49" s="39">
        <f t="shared" si="0"/>
        <v>4.416666666666667</v>
      </c>
      <c r="J49" s="2" t="s">
        <v>45</v>
      </c>
      <c r="K49" s="2">
        <v>0</v>
      </c>
      <c r="L49" s="2">
        <v>0</v>
      </c>
      <c r="M49" s="2">
        <v>36</v>
      </c>
      <c r="N49" s="2">
        <v>0</v>
      </c>
      <c r="O49" s="2">
        <v>0</v>
      </c>
      <c r="P49" s="2">
        <v>36</v>
      </c>
      <c r="Q49" s="2">
        <v>0</v>
      </c>
      <c r="R49" s="2">
        <v>0</v>
      </c>
      <c r="S49" s="2">
        <v>0</v>
      </c>
      <c r="T49" s="2">
        <v>36</v>
      </c>
      <c r="U49" s="28">
        <v>0</v>
      </c>
      <c r="V49" s="28">
        <v>0</v>
      </c>
      <c r="W49" s="29"/>
      <c r="X49" s="28">
        <v>0</v>
      </c>
      <c r="Y49" s="30"/>
      <c r="Z49" s="30"/>
      <c r="AA49" s="28">
        <v>1</v>
      </c>
      <c r="AB49" s="2">
        <f t="shared" si="1"/>
        <v>0.18402777777373558</v>
      </c>
    </row>
    <row r="50" spans="1:28" ht="75.75" thickBot="1" x14ac:dyDescent="0.3">
      <c r="A50" s="33">
        <v>1372</v>
      </c>
      <c r="B50" s="34" t="s">
        <v>41</v>
      </c>
      <c r="C50" s="40" t="s">
        <v>64</v>
      </c>
      <c r="D50" s="35" t="s">
        <v>115</v>
      </c>
      <c r="E50" s="36" t="s">
        <v>43</v>
      </c>
      <c r="F50" s="37">
        <v>43920.458333333336</v>
      </c>
      <c r="G50" s="37">
        <v>43920.642361111109</v>
      </c>
      <c r="H50" s="38" t="s">
        <v>44</v>
      </c>
      <c r="I50" s="39">
        <f t="shared" si="0"/>
        <v>4.416666666666667</v>
      </c>
      <c r="J50" s="2" t="s">
        <v>45</v>
      </c>
      <c r="K50" s="2">
        <v>0</v>
      </c>
      <c r="L50" s="2">
        <v>0</v>
      </c>
      <c r="M50" s="2">
        <v>36</v>
      </c>
      <c r="N50" s="2">
        <v>0</v>
      </c>
      <c r="O50" s="2">
        <v>0</v>
      </c>
      <c r="P50" s="2">
        <v>36</v>
      </c>
      <c r="Q50" s="2">
        <v>0</v>
      </c>
      <c r="R50" s="2">
        <v>0</v>
      </c>
      <c r="S50" s="2">
        <v>0</v>
      </c>
      <c r="T50" s="2">
        <v>36</v>
      </c>
      <c r="U50" s="28">
        <v>0</v>
      </c>
      <c r="V50" s="28">
        <v>0</v>
      </c>
      <c r="W50" s="29"/>
      <c r="X50" s="28">
        <v>0</v>
      </c>
      <c r="Y50" s="30"/>
      <c r="Z50" s="30"/>
      <c r="AA50" s="28">
        <v>1</v>
      </c>
      <c r="AB50" s="2">
        <f t="shared" si="1"/>
        <v>0.18402777777373558</v>
      </c>
    </row>
    <row r="51" spans="1:28" ht="90.75" thickBot="1" x14ac:dyDescent="0.3">
      <c r="A51" s="33">
        <v>1373</v>
      </c>
      <c r="B51" s="34" t="s">
        <v>41</v>
      </c>
      <c r="C51" s="40" t="s">
        <v>64</v>
      </c>
      <c r="D51" s="35" t="s">
        <v>99</v>
      </c>
      <c r="E51" s="36" t="s">
        <v>43</v>
      </c>
      <c r="F51" s="37">
        <v>43921.434027777781</v>
      </c>
      <c r="G51" s="37">
        <v>43921.659722222219</v>
      </c>
      <c r="H51" s="38" t="s">
        <v>44</v>
      </c>
      <c r="I51" s="39">
        <f t="shared" si="0"/>
        <v>5.416666666666667</v>
      </c>
      <c r="J51" s="2" t="s">
        <v>45</v>
      </c>
      <c r="K51" s="2">
        <v>0</v>
      </c>
      <c r="L51" s="2">
        <v>0</v>
      </c>
      <c r="M51" s="2">
        <v>141</v>
      </c>
      <c r="N51" s="2">
        <v>0</v>
      </c>
      <c r="O51" s="2">
        <v>0</v>
      </c>
      <c r="P51" s="2">
        <v>141</v>
      </c>
      <c r="Q51" s="2">
        <v>0</v>
      </c>
      <c r="R51" s="2">
        <v>0</v>
      </c>
      <c r="S51" s="2">
        <v>0</v>
      </c>
      <c r="T51" s="2">
        <v>141</v>
      </c>
      <c r="U51" s="28">
        <v>0</v>
      </c>
      <c r="V51" s="28">
        <v>0</v>
      </c>
      <c r="W51" s="29"/>
      <c r="X51" s="28">
        <v>0</v>
      </c>
      <c r="Y51" s="30"/>
      <c r="Z51" s="30"/>
      <c r="AA51" s="28">
        <v>1</v>
      </c>
      <c r="AB51" s="2">
        <f t="shared" si="1"/>
        <v>0.22569444443797693</v>
      </c>
    </row>
    <row r="52" spans="1:28" ht="75.75" thickBot="1" x14ac:dyDescent="0.3">
      <c r="A52" s="33">
        <v>1374</v>
      </c>
      <c r="B52" s="34" t="s">
        <v>41</v>
      </c>
      <c r="C52" s="40" t="s">
        <v>64</v>
      </c>
      <c r="D52" s="35" t="s">
        <v>115</v>
      </c>
      <c r="E52" s="36" t="s">
        <v>43</v>
      </c>
      <c r="F52" s="37">
        <v>43921.4375</v>
      </c>
      <c r="G52" s="37">
        <v>43921.670138888891</v>
      </c>
      <c r="H52" s="38" t="s">
        <v>44</v>
      </c>
      <c r="I52" s="39">
        <f t="shared" si="0"/>
        <v>5.583333333333333</v>
      </c>
      <c r="J52" s="2" t="s">
        <v>45</v>
      </c>
      <c r="K52" s="2">
        <v>0</v>
      </c>
      <c r="L52" s="2">
        <v>0</v>
      </c>
      <c r="M52" s="2">
        <v>36</v>
      </c>
      <c r="N52" s="2">
        <v>0</v>
      </c>
      <c r="O52" s="2">
        <v>0</v>
      </c>
      <c r="P52" s="2">
        <v>36</v>
      </c>
      <c r="Q52" s="2">
        <v>0</v>
      </c>
      <c r="R52" s="2">
        <v>0</v>
      </c>
      <c r="S52" s="2">
        <v>0</v>
      </c>
      <c r="T52" s="2">
        <v>36</v>
      </c>
      <c r="U52" s="28">
        <v>0</v>
      </c>
      <c r="V52" s="28">
        <v>0</v>
      </c>
      <c r="W52" s="29"/>
      <c r="X52" s="28">
        <v>0</v>
      </c>
      <c r="Y52" s="30"/>
      <c r="Z52" s="30"/>
      <c r="AA52" s="28">
        <v>1</v>
      </c>
      <c r="AB52" s="2">
        <f t="shared" si="1"/>
        <v>0.23263888889050577</v>
      </c>
    </row>
    <row r="53" spans="1:28" ht="75.75" thickBot="1" x14ac:dyDescent="0.3">
      <c r="A53" s="33">
        <v>1375</v>
      </c>
      <c r="B53" s="34" t="s">
        <v>41</v>
      </c>
      <c r="C53" s="40" t="s">
        <v>64</v>
      </c>
      <c r="D53" s="35" t="s">
        <v>118</v>
      </c>
      <c r="E53" s="36" t="s">
        <v>43</v>
      </c>
      <c r="F53" s="37">
        <v>43921.461805555555</v>
      </c>
      <c r="G53" s="37">
        <v>43921.677083333336</v>
      </c>
      <c r="H53" s="38" t="s">
        <v>44</v>
      </c>
      <c r="I53" s="39">
        <f t="shared" si="0"/>
        <v>5.166666666666667</v>
      </c>
      <c r="J53" s="2" t="s">
        <v>45</v>
      </c>
      <c r="K53" s="2">
        <v>0</v>
      </c>
      <c r="L53" s="2">
        <v>0</v>
      </c>
      <c r="M53" s="2">
        <v>116</v>
      </c>
      <c r="N53" s="2">
        <v>0</v>
      </c>
      <c r="O53" s="2">
        <v>0</v>
      </c>
      <c r="P53" s="2">
        <v>116</v>
      </c>
      <c r="Q53" s="2">
        <v>0</v>
      </c>
      <c r="R53" s="2">
        <v>0</v>
      </c>
      <c r="S53" s="2">
        <v>0</v>
      </c>
      <c r="T53" s="2">
        <v>116</v>
      </c>
      <c r="U53" s="28">
        <v>0</v>
      </c>
      <c r="V53" s="28">
        <v>0</v>
      </c>
      <c r="W53" s="29"/>
      <c r="X53" s="28">
        <v>0</v>
      </c>
      <c r="Y53" s="30"/>
      <c r="Z53" s="30"/>
      <c r="AA53" s="28">
        <v>1</v>
      </c>
      <c r="AB53" s="2">
        <f t="shared" si="1"/>
        <v>0.21527777778101154</v>
      </c>
    </row>
    <row r="54" spans="1:28" s="32" customFormat="1" x14ac:dyDescent="0.25"/>
    <row r="55" spans="1:28" s="32" customFormat="1" x14ac:dyDescent="0.25"/>
    <row r="56" spans="1:28" s="32" customFormat="1" x14ac:dyDescent="0.25"/>
    <row r="57" spans="1:28" s="32" customFormat="1" x14ac:dyDescent="0.25"/>
    <row r="58" spans="1:28" s="32" customFormat="1" x14ac:dyDescent="0.25"/>
    <row r="59" spans="1:28" s="32" customFormat="1" x14ac:dyDescent="0.25"/>
    <row r="60" spans="1:28" s="32" customFormat="1" x14ac:dyDescent="0.25"/>
    <row r="61" spans="1:28" s="32" customFormat="1" x14ac:dyDescent="0.25"/>
    <row r="62" spans="1:28" s="32" customFormat="1" x14ac:dyDescent="0.25"/>
    <row r="63" spans="1:28" s="32" customFormat="1" x14ac:dyDescent="0.25"/>
    <row r="64" spans="1:28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53" xr:uid="{1CE213CB-987F-4F64-82F6-EAC9FFFA3931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AA85C-CB0B-401F-B8E6-3F89F5AD4F3C}">
  <sheetPr>
    <pageSetUpPr fitToPage="1"/>
  </sheetPr>
  <dimension ref="A1:AB1000"/>
  <sheetViews>
    <sheetView tabSelected="1" zoomScale="70" zoomScaleNormal="70" workbookViewId="0">
      <selection activeCell="Q2" sqref="Q2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49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75.75" thickBot="1" x14ac:dyDescent="0.3">
      <c r="A11" s="33">
        <v>1295</v>
      </c>
      <c r="B11" s="34" t="s">
        <v>41</v>
      </c>
      <c r="C11" s="40" t="s">
        <v>64</v>
      </c>
      <c r="D11" s="35" t="s">
        <v>154</v>
      </c>
      <c r="E11" s="36" t="s">
        <v>43</v>
      </c>
      <c r="F11" s="37">
        <v>43864.423611111109</v>
      </c>
      <c r="G11" s="37">
        <v>43864.680555555555</v>
      </c>
      <c r="H11" s="38" t="s">
        <v>44</v>
      </c>
      <c r="I11" s="39">
        <f t="shared" ref="I11:I44" si="0">HOUR(AB11)+MINUTE(AB11)/60</f>
        <v>6.166666666666667</v>
      </c>
      <c r="J11" s="35" t="s">
        <v>45</v>
      </c>
      <c r="K11" s="2">
        <v>0</v>
      </c>
      <c r="L11" s="2">
        <v>0</v>
      </c>
      <c r="M11" s="2">
        <v>34</v>
      </c>
      <c r="N11" s="2">
        <v>0</v>
      </c>
      <c r="O11" s="2">
        <v>0</v>
      </c>
      <c r="P11" s="2">
        <v>34</v>
      </c>
      <c r="Q11" s="2">
        <v>0</v>
      </c>
      <c r="R11" s="2">
        <v>0</v>
      </c>
      <c r="S11" s="2">
        <v>0</v>
      </c>
      <c r="T11" s="2">
        <v>34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44" si="1">G11-F11</f>
        <v>0.25694444444525288</v>
      </c>
    </row>
    <row r="12" spans="1:28" ht="75.75" thickBot="1" x14ac:dyDescent="0.3">
      <c r="A12" s="33">
        <v>1296</v>
      </c>
      <c r="B12" s="34" t="s">
        <v>41</v>
      </c>
      <c r="C12" s="40" t="s">
        <v>64</v>
      </c>
      <c r="D12" s="35" t="s">
        <v>155</v>
      </c>
      <c r="E12" s="36" t="s">
        <v>43</v>
      </c>
      <c r="F12" s="37">
        <v>43864.482638888891</v>
      </c>
      <c r="G12" s="37">
        <v>43864.659722222219</v>
      </c>
      <c r="H12" s="38" t="s">
        <v>44</v>
      </c>
      <c r="I12" s="39">
        <f t="shared" si="0"/>
        <v>4.25</v>
      </c>
      <c r="J12" s="35" t="s">
        <v>45</v>
      </c>
      <c r="K12" s="2">
        <v>0</v>
      </c>
      <c r="L12" s="2">
        <v>0</v>
      </c>
      <c r="M12" s="2">
        <v>14</v>
      </c>
      <c r="N12" s="2">
        <v>0</v>
      </c>
      <c r="O12" s="2">
        <v>0</v>
      </c>
      <c r="P12" s="2">
        <v>14</v>
      </c>
      <c r="Q12" s="2">
        <v>0</v>
      </c>
      <c r="R12" s="2">
        <v>0</v>
      </c>
      <c r="S12" s="2">
        <v>0</v>
      </c>
      <c r="T12" s="2">
        <v>14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0.17708333332848269</v>
      </c>
    </row>
    <row r="13" spans="1:28" ht="105.75" thickBot="1" x14ac:dyDescent="0.3">
      <c r="A13" s="33">
        <v>1297</v>
      </c>
      <c r="B13" s="34" t="s">
        <v>41</v>
      </c>
      <c r="C13" s="40" t="s">
        <v>64</v>
      </c>
      <c r="D13" s="35" t="s">
        <v>135</v>
      </c>
      <c r="E13" s="36" t="s">
        <v>43</v>
      </c>
      <c r="F13" s="37">
        <v>43865.416666666664</v>
      </c>
      <c r="G13" s="37">
        <v>43865.684027777781</v>
      </c>
      <c r="H13" s="38" t="s">
        <v>44</v>
      </c>
      <c r="I13" s="39">
        <f t="shared" si="0"/>
        <v>6.416666666666667</v>
      </c>
      <c r="J13" s="35" t="s">
        <v>45</v>
      </c>
      <c r="K13" s="2">
        <v>0</v>
      </c>
      <c r="L13" s="2">
        <v>0</v>
      </c>
      <c r="M13" s="2">
        <v>65</v>
      </c>
      <c r="N13" s="2">
        <v>0</v>
      </c>
      <c r="O13" s="2">
        <v>0</v>
      </c>
      <c r="P13" s="2">
        <v>65</v>
      </c>
      <c r="Q13" s="2">
        <v>0</v>
      </c>
      <c r="R13" s="2">
        <v>0</v>
      </c>
      <c r="S13" s="2">
        <v>0</v>
      </c>
      <c r="T13" s="2">
        <v>65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0.26736111111677019</v>
      </c>
    </row>
    <row r="14" spans="1:28" ht="75.75" thickBot="1" x14ac:dyDescent="0.3">
      <c r="A14" s="33">
        <v>1298</v>
      </c>
      <c r="B14" s="34" t="s">
        <v>41</v>
      </c>
      <c r="C14" s="40" t="s">
        <v>64</v>
      </c>
      <c r="D14" s="35" t="s">
        <v>154</v>
      </c>
      <c r="E14" s="36" t="s">
        <v>43</v>
      </c>
      <c r="F14" s="37">
        <v>43865.423611111109</v>
      </c>
      <c r="G14" s="37">
        <v>43865.680555555555</v>
      </c>
      <c r="H14" s="38" t="s">
        <v>44</v>
      </c>
      <c r="I14" s="39">
        <f t="shared" si="0"/>
        <v>6.166666666666667</v>
      </c>
      <c r="J14" s="35" t="s">
        <v>45</v>
      </c>
      <c r="K14" s="2">
        <v>0</v>
      </c>
      <c r="L14" s="2">
        <v>0</v>
      </c>
      <c r="M14" s="2">
        <v>34</v>
      </c>
      <c r="N14" s="2">
        <v>0</v>
      </c>
      <c r="O14" s="2">
        <v>0</v>
      </c>
      <c r="P14" s="2">
        <v>34</v>
      </c>
      <c r="Q14" s="2">
        <v>0</v>
      </c>
      <c r="R14" s="2">
        <v>0</v>
      </c>
      <c r="S14" s="2">
        <v>0</v>
      </c>
      <c r="T14" s="2">
        <v>34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0.25694444444525288</v>
      </c>
    </row>
    <row r="15" spans="1:28" ht="105.75" thickBot="1" x14ac:dyDescent="0.3">
      <c r="A15" s="33">
        <v>1299</v>
      </c>
      <c r="B15" s="34" t="s">
        <v>41</v>
      </c>
      <c r="C15" s="40" t="s">
        <v>64</v>
      </c>
      <c r="D15" s="35" t="s">
        <v>135</v>
      </c>
      <c r="E15" s="36" t="s">
        <v>43</v>
      </c>
      <c r="F15" s="37">
        <v>43866.454861111109</v>
      </c>
      <c r="G15" s="37">
        <v>43866.454861111109</v>
      </c>
      <c r="H15" s="38" t="s">
        <v>44</v>
      </c>
      <c r="I15" s="39">
        <f t="shared" si="0"/>
        <v>0</v>
      </c>
      <c r="J15" s="35" t="s">
        <v>45</v>
      </c>
      <c r="K15" s="2">
        <v>0</v>
      </c>
      <c r="L15" s="2">
        <v>0</v>
      </c>
      <c r="M15" s="2">
        <v>65</v>
      </c>
      <c r="N15" s="2">
        <v>0</v>
      </c>
      <c r="O15" s="2">
        <v>0</v>
      </c>
      <c r="P15" s="2">
        <v>65</v>
      </c>
      <c r="Q15" s="2">
        <v>0</v>
      </c>
      <c r="R15" s="2">
        <v>0</v>
      </c>
      <c r="S15" s="2">
        <v>0</v>
      </c>
      <c r="T15" s="2">
        <v>65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</v>
      </c>
    </row>
    <row r="16" spans="1:28" ht="75.75" thickBot="1" x14ac:dyDescent="0.3">
      <c r="A16" s="33">
        <v>1300</v>
      </c>
      <c r="B16" s="34" t="s">
        <v>41</v>
      </c>
      <c r="C16" s="40" t="s">
        <v>64</v>
      </c>
      <c r="D16" s="35" t="s">
        <v>156</v>
      </c>
      <c r="E16" s="36" t="s">
        <v>43</v>
      </c>
      <c r="F16" s="37">
        <v>43866.399305555555</v>
      </c>
      <c r="G16" s="37">
        <v>43866.677083333336</v>
      </c>
      <c r="H16" s="38" t="s">
        <v>44</v>
      </c>
      <c r="I16" s="39">
        <f t="shared" si="0"/>
        <v>6.666666666666667</v>
      </c>
      <c r="J16" s="35" t="s">
        <v>45</v>
      </c>
      <c r="K16" s="2">
        <v>0</v>
      </c>
      <c r="L16" s="2">
        <v>0</v>
      </c>
      <c r="M16" s="2">
        <v>53</v>
      </c>
      <c r="N16" s="2">
        <v>0</v>
      </c>
      <c r="O16" s="2">
        <v>0</v>
      </c>
      <c r="P16" s="2">
        <v>53</v>
      </c>
      <c r="Q16" s="2">
        <v>0</v>
      </c>
      <c r="R16" s="2">
        <v>0</v>
      </c>
      <c r="S16" s="2">
        <v>0</v>
      </c>
      <c r="T16" s="2">
        <v>53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0.27777777778101154</v>
      </c>
    </row>
    <row r="17" spans="1:28" ht="75.75" thickBot="1" x14ac:dyDescent="0.3">
      <c r="A17" s="33">
        <v>1301</v>
      </c>
      <c r="B17" s="34" t="s">
        <v>41</v>
      </c>
      <c r="C17" s="40" t="s">
        <v>64</v>
      </c>
      <c r="D17" s="35" t="s">
        <v>154</v>
      </c>
      <c r="E17" s="36" t="s">
        <v>43</v>
      </c>
      <c r="F17" s="37">
        <v>43867.395833333336</v>
      </c>
      <c r="G17" s="37">
        <v>43867.395833333336</v>
      </c>
      <c r="H17" s="38" t="s">
        <v>44</v>
      </c>
      <c r="I17" s="39">
        <f t="shared" si="0"/>
        <v>0</v>
      </c>
      <c r="J17" s="35" t="s">
        <v>45</v>
      </c>
      <c r="K17" s="2">
        <v>0</v>
      </c>
      <c r="L17" s="2">
        <v>0</v>
      </c>
      <c r="M17" s="2">
        <v>34</v>
      </c>
      <c r="N17" s="2">
        <v>0</v>
      </c>
      <c r="O17" s="2">
        <v>0</v>
      </c>
      <c r="P17" s="2">
        <v>34</v>
      </c>
      <c r="Q17" s="2">
        <v>0</v>
      </c>
      <c r="R17" s="2">
        <v>0</v>
      </c>
      <c r="S17" s="2">
        <v>0</v>
      </c>
      <c r="T17" s="2">
        <v>34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</v>
      </c>
    </row>
    <row r="18" spans="1:28" ht="105.75" thickBot="1" x14ac:dyDescent="0.3">
      <c r="A18" s="33">
        <v>1302</v>
      </c>
      <c r="B18" s="34" t="s">
        <v>41</v>
      </c>
      <c r="C18" s="40" t="s">
        <v>64</v>
      </c>
      <c r="D18" s="35" t="s">
        <v>135</v>
      </c>
      <c r="E18" s="36" t="s">
        <v>43</v>
      </c>
      <c r="F18" s="37">
        <v>43867.399305555555</v>
      </c>
      <c r="G18" s="37">
        <v>43867.673611111109</v>
      </c>
      <c r="H18" s="38" t="s">
        <v>44</v>
      </c>
      <c r="I18" s="39">
        <f t="shared" si="0"/>
        <v>6.583333333333333</v>
      </c>
      <c r="J18" s="35" t="s">
        <v>45</v>
      </c>
      <c r="K18" s="2">
        <v>0</v>
      </c>
      <c r="L18" s="2">
        <v>0</v>
      </c>
      <c r="M18" s="2">
        <v>65</v>
      </c>
      <c r="N18" s="2">
        <v>0</v>
      </c>
      <c r="O18" s="2">
        <v>0</v>
      </c>
      <c r="P18" s="2">
        <v>65</v>
      </c>
      <c r="Q18" s="2">
        <v>0</v>
      </c>
      <c r="R18" s="2">
        <v>0</v>
      </c>
      <c r="S18" s="2">
        <v>0</v>
      </c>
      <c r="T18" s="2">
        <v>65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0.27430555555474712</v>
      </c>
    </row>
    <row r="19" spans="1:28" ht="75.75" thickBot="1" x14ac:dyDescent="0.3">
      <c r="A19" s="33">
        <v>1303</v>
      </c>
      <c r="B19" s="34" t="s">
        <v>41</v>
      </c>
      <c r="C19" s="40" t="s">
        <v>64</v>
      </c>
      <c r="D19" s="35" t="s">
        <v>157</v>
      </c>
      <c r="E19" s="36" t="s">
        <v>43</v>
      </c>
      <c r="F19" s="37">
        <v>43868.420138888891</v>
      </c>
      <c r="G19" s="37">
        <v>43868.663194444445</v>
      </c>
      <c r="H19" s="38" t="s">
        <v>44</v>
      </c>
      <c r="I19" s="39">
        <f t="shared" si="0"/>
        <v>5.833333333333333</v>
      </c>
      <c r="J19" s="35" t="s">
        <v>45</v>
      </c>
      <c r="K19" s="2">
        <v>0</v>
      </c>
      <c r="L19" s="2">
        <v>0</v>
      </c>
      <c r="M19" s="2">
        <v>29</v>
      </c>
      <c r="N19" s="2">
        <v>0</v>
      </c>
      <c r="O19" s="2">
        <v>0</v>
      </c>
      <c r="P19" s="2">
        <v>29</v>
      </c>
      <c r="Q19" s="2">
        <v>0</v>
      </c>
      <c r="R19" s="2">
        <v>0</v>
      </c>
      <c r="S19" s="2">
        <v>0</v>
      </c>
      <c r="T19" s="2">
        <v>29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0.24305555555474712</v>
      </c>
    </row>
    <row r="20" spans="1:28" ht="105.75" thickBot="1" x14ac:dyDescent="0.3">
      <c r="A20" s="33">
        <v>1304</v>
      </c>
      <c r="B20" s="34" t="s">
        <v>41</v>
      </c>
      <c r="C20" s="40" t="s">
        <v>64</v>
      </c>
      <c r="D20" s="35" t="s">
        <v>135</v>
      </c>
      <c r="E20" s="36" t="s">
        <v>43</v>
      </c>
      <c r="F20" s="37">
        <v>43871.434027777781</v>
      </c>
      <c r="G20" s="37">
        <v>43871.697916666664</v>
      </c>
      <c r="H20" s="38" t="s">
        <v>44</v>
      </c>
      <c r="I20" s="39">
        <f t="shared" si="0"/>
        <v>6.333333333333333</v>
      </c>
      <c r="J20" s="35" t="s">
        <v>45</v>
      </c>
      <c r="K20" s="2">
        <v>0</v>
      </c>
      <c r="L20" s="2">
        <v>0</v>
      </c>
      <c r="M20" s="2">
        <v>65</v>
      </c>
      <c r="N20" s="2">
        <v>0</v>
      </c>
      <c r="O20" s="2">
        <v>0</v>
      </c>
      <c r="P20" s="2">
        <v>65</v>
      </c>
      <c r="Q20" s="2">
        <v>0</v>
      </c>
      <c r="R20" s="2">
        <v>0</v>
      </c>
      <c r="S20" s="2">
        <v>0</v>
      </c>
      <c r="T20" s="2">
        <v>65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0.26388888888322981</v>
      </c>
    </row>
    <row r="21" spans="1:28" ht="45.75" thickBot="1" x14ac:dyDescent="0.3">
      <c r="A21" s="33">
        <v>1305</v>
      </c>
      <c r="B21" s="34" t="s">
        <v>41</v>
      </c>
      <c r="C21" s="40" t="s">
        <v>64</v>
      </c>
      <c r="D21" s="35" t="s">
        <v>158</v>
      </c>
      <c r="E21" s="36" t="s">
        <v>43</v>
      </c>
      <c r="F21" s="37">
        <v>43871.427083333336</v>
      </c>
      <c r="G21" s="37">
        <v>43871.607638888891</v>
      </c>
      <c r="H21" s="38" t="s">
        <v>44</v>
      </c>
      <c r="I21" s="39">
        <f t="shared" si="0"/>
        <v>4.333333333333333</v>
      </c>
      <c r="J21" s="35" t="s">
        <v>45</v>
      </c>
      <c r="K21" s="2">
        <v>0</v>
      </c>
      <c r="L21" s="2">
        <v>0</v>
      </c>
      <c r="M21" s="2">
        <v>47</v>
      </c>
      <c r="N21" s="2">
        <v>0</v>
      </c>
      <c r="O21" s="2">
        <v>0</v>
      </c>
      <c r="P21" s="2">
        <v>47</v>
      </c>
      <c r="Q21" s="2">
        <v>0</v>
      </c>
      <c r="R21" s="2">
        <v>0</v>
      </c>
      <c r="S21" s="2">
        <v>0</v>
      </c>
      <c r="T21" s="2">
        <v>47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0.18055555555474712</v>
      </c>
    </row>
    <row r="22" spans="1:28" ht="75.75" thickBot="1" x14ac:dyDescent="0.3">
      <c r="A22" s="33">
        <v>1306</v>
      </c>
      <c r="B22" s="34" t="s">
        <v>41</v>
      </c>
      <c r="C22" s="40" t="s">
        <v>64</v>
      </c>
      <c r="D22" s="35" t="s">
        <v>154</v>
      </c>
      <c r="E22" s="36" t="s">
        <v>43</v>
      </c>
      <c r="F22" s="37">
        <v>43871.434027777781</v>
      </c>
      <c r="G22" s="37">
        <v>43871.694444444445</v>
      </c>
      <c r="H22" s="38" t="s">
        <v>44</v>
      </c>
      <c r="I22" s="39">
        <f t="shared" si="0"/>
        <v>6.25</v>
      </c>
      <c r="J22" s="35" t="s">
        <v>45</v>
      </c>
      <c r="K22" s="2">
        <v>0</v>
      </c>
      <c r="L22" s="2">
        <v>0</v>
      </c>
      <c r="M22" s="2">
        <v>34</v>
      </c>
      <c r="N22" s="2">
        <v>0</v>
      </c>
      <c r="O22" s="2">
        <v>0</v>
      </c>
      <c r="P22" s="2">
        <v>34</v>
      </c>
      <c r="Q22" s="2">
        <v>0</v>
      </c>
      <c r="R22" s="2">
        <v>0</v>
      </c>
      <c r="S22" s="2">
        <v>0</v>
      </c>
      <c r="T22" s="2">
        <v>34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0.26041666666424135</v>
      </c>
    </row>
    <row r="23" spans="1:28" ht="75.75" thickBot="1" x14ac:dyDescent="0.3">
      <c r="A23" s="33">
        <v>1307</v>
      </c>
      <c r="B23" s="34" t="s">
        <v>41</v>
      </c>
      <c r="C23" s="40" t="s">
        <v>64</v>
      </c>
      <c r="D23" s="35" t="s">
        <v>157</v>
      </c>
      <c r="E23" s="36" t="s">
        <v>43</v>
      </c>
      <c r="F23" s="37">
        <v>43872.409722222219</v>
      </c>
      <c r="G23" s="37">
        <v>43872.409722222219</v>
      </c>
      <c r="H23" s="38" t="s">
        <v>44</v>
      </c>
      <c r="I23" s="39">
        <f t="shared" si="0"/>
        <v>0</v>
      </c>
      <c r="J23" s="35" t="s">
        <v>45</v>
      </c>
      <c r="K23" s="2">
        <v>0</v>
      </c>
      <c r="L23" s="2">
        <v>0</v>
      </c>
      <c r="M23" s="2">
        <v>29</v>
      </c>
      <c r="N23" s="2">
        <v>0</v>
      </c>
      <c r="O23" s="2">
        <v>0</v>
      </c>
      <c r="P23" s="2">
        <v>29</v>
      </c>
      <c r="Q23" s="2">
        <v>0</v>
      </c>
      <c r="R23" s="2">
        <v>0</v>
      </c>
      <c r="S23" s="2">
        <v>0</v>
      </c>
      <c r="T23" s="2">
        <v>29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0</v>
      </c>
    </row>
    <row r="24" spans="1:28" ht="105.75" thickBot="1" x14ac:dyDescent="0.3">
      <c r="A24" s="33">
        <v>1308</v>
      </c>
      <c r="B24" s="34" t="s">
        <v>41</v>
      </c>
      <c r="C24" s="40" t="s">
        <v>64</v>
      </c>
      <c r="D24" s="35" t="s">
        <v>135</v>
      </c>
      <c r="E24" s="36" t="s">
        <v>43</v>
      </c>
      <c r="F24" s="37">
        <v>43872.444444444445</v>
      </c>
      <c r="G24" s="37">
        <v>43872.673611111109</v>
      </c>
      <c r="H24" s="38" t="s">
        <v>44</v>
      </c>
      <c r="I24" s="39">
        <f t="shared" si="0"/>
        <v>5.5</v>
      </c>
      <c r="J24" s="35" t="s">
        <v>45</v>
      </c>
      <c r="K24" s="2">
        <v>0</v>
      </c>
      <c r="L24" s="2">
        <v>0</v>
      </c>
      <c r="M24" s="2">
        <v>65</v>
      </c>
      <c r="N24" s="2">
        <v>0</v>
      </c>
      <c r="O24" s="2">
        <v>0</v>
      </c>
      <c r="P24" s="2">
        <v>65</v>
      </c>
      <c r="Q24" s="2">
        <v>0</v>
      </c>
      <c r="R24" s="2">
        <v>0</v>
      </c>
      <c r="S24" s="2">
        <v>0</v>
      </c>
      <c r="T24" s="2">
        <v>65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0.22916666666424135</v>
      </c>
    </row>
    <row r="25" spans="1:28" ht="105.75" thickBot="1" x14ac:dyDescent="0.3">
      <c r="A25" s="33">
        <v>1309</v>
      </c>
      <c r="B25" s="34" t="s">
        <v>41</v>
      </c>
      <c r="C25" s="40" t="s">
        <v>64</v>
      </c>
      <c r="D25" s="35" t="s">
        <v>135</v>
      </c>
      <c r="E25" s="36" t="s">
        <v>43</v>
      </c>
      <c r="F25" s="37">
        <v>43873.430555555555</v>
      </c>
      <c r="G25" s="37">
        <v>43873.6875</v>
      </c>
      <c r="H25" s="38" t="s">
        <v>44</v>
      </c>
      <c r="I25" s="39">
        <f t="shared" si="0"/>
        <v>6.166666666666667</v>
      </c>
      <c r="J25" s="35" t="s">
        <v>45</v>
      </c>
      <c r="K25" s="2">
        <v>0</v>
      </c>
      <c r="L25" s="2">
        <v>0</v>
      </c>
      <c r="M25" s="2">
        <v>65</v>
      </c>
      <c r="N25" s="2">
        <v>0</v>
      </c>
      <c r="O25" s="2">
        <v>0</v>
      </c>
      <c r="P25" s="2">
        <v>65</v>
      </c>
      <c r="Q25" s="2">
        <v>0</v>
      </c>
      <c r="R25" s="2">
        <v>0</v>
      </c>
      <c r="S25" s="2">
        <v>0</v>
      </c>
      <c r="T25" s="2">
        <v>65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0.25694444444525288</v>
      </c>
    </row>
    <row r="26" spans="1:28" ht="105.75" thickBot="1" x14ac:dyDescent="0.3">
      <c r="A26" s="33">
        <v>1310</v>
      </c>
      <c r="B26" s="34" t="s">
        <v>41</v>
      </c>
      <c r="C26" s="40" t="s">
        <v>64</v>
      </c>
      <c r="D26" s="35" t="s">
        <v>135</v>
      </c>
      <c r="E26" s="36" t="s">
        <v>43</v>
      </c>
      <c r="F26" s="37">
        <v>43874.388888888891</v>
      </c>
      <c r="G26" s="37">
        <v>43874.684027777781</v>
      </c>
      <c r="H26" s="38" t="s">
        <v>44</v>
      </c>
      <c r="I26" s="39">
        <f t="shared" si="0"/>
        <v>7.083333333333333</v>
      </c>
      <c r="J26" s="35" t="s">
        <v>45</v>
      </c>
      <c r="K26" s="2">
        <v>0</v>
      </c>
      <c r="L26" s="2">
        <v>0</v>
      </c>
      <c r="M26" s="2">
        <v>65</v>
      </c>
      <c r="N26" s="2">
        <v>0</v>
      </c>
      <c r="O26" s="2">
        <v>0</v>
      </c>
      <c r="P26" s="2">
        <v>65</v>
      </c>
      <c r="Q26" s="2">
        <v>0</v>
      </c>
      <c r="R26" s="2">
        <v>0</v>
      </c>
      <c r="S26" s="2">
        <v>0</v>
      </c>
      <c r="T26" s="2">
        <v>65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0.29513888889050577</v>
      </c>
    </row>
    <row r="27" spans="1:28" ht="75.75" thickBot="1" x14ac:dyDescent="0.3">
      <c r="A27" s="33">
        <v>1311</v>
      </c>
      <c r="B27" s="34" t="s">
        <v>41</v>
      </c>
      <c r="C27" s="40" t="s">
        <v>64</v>
      </c>
      <c r="D27" s="35" t="s">
        <v>159</v>
      </c>
      <c r="E27" s="36" t="s">
        <v>43</v>
      </c>
      <c r="F27" s="37">
        <v>43874.559027777781</v>
      </c>
      <c r="G27" s="37">
        <v>43874.704861111109</v>
      </c>
      <c r="H27" s="38" t="s">
        <v>44</v>
      </c>
      <c r="I27" s="39">
        <f t="shared" si="0"/>
        <v>3.5</v>
      </c>
      <c r="J27" s="35" t="s">
        <v>45</v>
      </c>
      <c r="K27" s="2">
        <v>0</v>
      </c>
      <c r="L27" s="2">
        <v>0</v>
      </c>
      <c r="M27" s="2">
        <v>23</v>
      </c>
      <c r="N27" s="2">
        <v>0</v>
      </c>
      <c r="O27" s="2">
        <v>0</v>
      </c>
      <c r="P27" s="2">
        <v>23</v>
      </c>
      <c r="Q27" s="2">
        <v>0</v>
      </c>
      <c r="R27" s="2">
        <v>0</v>
      </c>
      <c r="S27" s="2">
        <v>0</v>
      </c>
      <c r="T27" s="2">
        <v>23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0.14583333332848269</v>
      </c>
    </row>
    <row r="28" spans="1:28" ht="60.75" thickBot="1" x14ac:dyDescent="0.3">
      <c r="A28" s="33">
        <v>1312</v>
      </c>
      <c r="B28" s="34" t="s">
        <v>41</v>
      </c>
      <c r="C28" s="40" t="s">
        <v>64</v>
      </c>
      <c r="D28" s="35" t="s">
        <v>160</v>
      </c>
      <c r="E28" s="36" t="s">
        <v>43</v>
      </c>
      <c r="F28" s="37">
        <v>43874.590277777781</v>
      </c>
      <c r="G28" s="37">
        <v>43874.6875</v>
      </c>
      <c r="H28" s="38" t="s">
        <v>44</v>
      </c>
      <c r="I28" s="39">
        <f t="shared" si="0"/>
        <v>2.3333333333333335</v>
      </c>
      <c r="J28" s="35" t="s">
        <v>45</v>
      </c>
      <c r="K28" s="2">
        <v>0</v>
      </c>
      <c r="L28" s="2">
        <v>0</v>
      </c>
      <c r="M28" s="2">
        <v>27</v>
      </c>
      <c r="N28" s="2">
        <v>0</v>
      </c>
      <c r="O28" s="2">
        <v>0</v>
      </c>
      <c r="P28" s="2">
        <v>27</v>
      </c>
      <c r="Q28" s="2">
        <v>0</v>
      </c>
      <c r="R28" s="2">
        <v>0</v>
      </c>
      <c r="S28" s="2">
        <v>0</v>
      </c>
      <c r="T28" s="2">
        <v>27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9.7222222218988463E-2</v>
      </c>
    </row>
    <row r="29" spans="1:28" ht="75.75" thickBot="1" x14ac:dyDescent="0.3">
      <c r="A29" s="33">
        <v>1313</v>
      </c>
      <c r="B29" s="34" t="s">
        <v>41</v>
      </c>
      <c r="C29" s="40" t="s">
        <v>64</v>
      </c>
      <c r="D29" s="35" t="s">
        <v>161</v>
      </c>
      <c r="E29" s="36" t="s">
        <v>43</v>
      </c>
      <c r="F29" s="37">
        <v>43875.388888888891</v>
      </c>
      <c r="G29" s="37">
        <v>43875.427083333336</v>
      </c>
      <c r="H29" s="38" t="s">
        <v>44</v>
      </c>
      <c r="I29" s="39">
        <f t="shared" si="0"/>
        <v>0.91666666666666663</v>
      </c>
      <c r="J29" s="35" t="s">
        <v>45</v>
      </c>
      <c r="K29" s="2">
        <v>0</v>
      </c>
      <c r="L29" s="2">
        <v>0</v>
      </c>
      <c r="M29" s="2">
        <v>29</v>
      </c>
      <c r="N29" s="2">
        <v>0</v>
      </c>
      <c r="O29" s="2">
        <v>0</v>
      </c>
      <c r="P29" s="2">
        <v>29</v>
      </c>
      <c r="Q29" s="2">
        <v>0</v>
      </c>
      <c r="R29" s="2">
        <v>0</v>
      </c>
      <c r="S29" s="2">
        <v>0</v>
      </c>
      <c r="T29" s="2">
        <v>29</v>
      </c>
      <c r="U29" s="28">
        <v>0</v>
      </c>
      <c r="V29" s="28">
        <v>0</v>
      </c>
      <c r="W29" s="29"/>
      <c r="X29" s="28">
        <v>0</v>
      </c>
      <c r="Y29" s="30"/>
      <c r="Z29" s="30"/>
      <c r="AA29" s="28">
        <v>1</v>
      </c>
      <c r="AB29" s="2">
        <f t="shared" si="1"/>
        <v>3.8194444445252884E-2</v>
      </c>
    </row>
    <row r="30" spans="1:28" ht="105.75" thickBot="1" x14ac:dyDescent="0.3">
      <c r="A30" s="33">
        <v>1314</v>
      </c>
      <c r="B30" s="34" t="s">
        <v>41</v>
      </c>
      <c r="C30" s="40" t="s">
        <v>64</v>
      </c>
      <c r="D30" s="35" t="s">
        <v>135</v>
      </c>
      <c r="E30" s="36" t="s">
        <v>43</v>
      </c>
      <c r="F30" s="37">
        <v>43878.440972222219</v>
      </c>
      <c r="G30" s="37">
        <v>43878.670138888891</v>
      </c>
      <c r="H30" s="38" t="s">
        <v>44</v>
      </c>
      <c r="I30" s="39">
        <f t="shared" si="0"/>
        <v>5.5</v>
      </c>
      <c r="J30" s="35" t="s">
        <v>45</v>
      </c>
      <c r="K30" s="2">
        <v>0</v>
      </c>
      <c r="L30" s="2">
        <v>0</v>
      </c>
      <c r="M30" s="2">
        <v>65</v>
      </c>
      <c r="N30" s="2">
        <v>0</v>
      </c>
      <c r="O30" s="2">
        <v>0</v>
      </c>
      <c r="P30" s="2">
        <v>65</v>
      </c>
      <c r="Q30" s="2">
        <v>0</v>
      </c>
      <c r="R30" s="2">
        <v>0</v>
      </c>
      <c r="S30" s="2">
        <v>0</v>
      </c>
      <c r="T30" s="2">
        <v>65</v>
      </c>
      <c r="U30" s="28">
        <v>0</v>
      </c>
      <c r="V30" s="28">
        <v>0</v>
      </c>
      <c r="W30" s="29"/>
      <c r="X30" s="28">
        <v>0</v>
      </c>
      <c r="Y30" s="30"/>
      <c r="Z30" s="30"/>
      <c r="AA30" s="28">
        <v>1</v>
      </c>
      <c r="AB30" s="2">
        <f t="shared" si="1"/>
        <v>0.22916666667151731</v>
      </c>
    </row>
    <row r="31" spans="1:28" ht="105.75" thickBot="1" x14ac:dyDescent="0.3">
      <c r="A31" s="33">
        <v>1315</v>
      </c>
      <c r="B31" s="34" t="s">
        <v>41</v>
      </c>
      <c r="C31" s="40" t="s">
        <v>64</v>
      </c>
      <c r="D31" s="35" t="s">
        <v>135</v>
      </c>
      <c r="E31" s="36" t="s">
        <v>43</v>
      </c>
      <c r="F31" s="37">
        <v>43879.375</v>
      </c>
      <c r="G31" s="37">
        <v>43879.6875</v>
      </c>
      <c r="H31" s="38" t="s">
        <v>44</v>
      </c>
      <c r="I31" s="39">
        <f t="shared" si="0"/>
        <v>7.5</v>
      </c>
      <c r="J31" s="35" t="s">
        <v>45</v>
      </c>
      <c r="K31" s="2">
        <v>0</v>
      </c>
      <c r="L31" s="2">
        <v>0</v>
      </c>
      <c r="M31" s="2">
        <v>65</v>
      </c>
      <c r="N31" s="2">
        <v>0</v>
      </c>
      <c r="O31" s="2">
        <v>0</v>
      </c>
      <c r="P31" s="2">
        <v>65</v>
      </c>
      <c r="Q31" s="2">
        <v>0</v>
      </c>
      <c r="R31" s="2">
        <v>0</v>
      </c>
      <c r="S31" s="2">
        <v>0</v>
      </c>
      <c r="T31" s="2">
        <v>65</v>
      </c>
      <c r="U31" s="28">
        <v>0</v>
      </c>
      <c r="V31" s="28">
        <v>0</v>
      </c>
      <c r="W31" s="29"/>
      <c r="X31" s="28">
        <v>0</v>
      </c>
      <c r="Y31" s="30"/>
      <c r="Z31" s="30"/>
      <c r="AA31" s="28">
        <v>1</v>
      </c>
      <c r="AB31" s="2">
        <f t="shared" si="1"/>
        <v>0.3125</v>
      </c>
    </row>
    <row r="32" spans="1:28" ht="45.75" thickBot="1" x14ac:dyDescent="0.3">
      <c r="A32" s="33">
        <v>1316</v>
      </c>
      <c r="B32" s="34" t="s">
        <v>41</v>
      </c>
      <c r="C32" s="40" t="s">
        <v>64</v>
      </c>
      <c r="D32" s="35" t="s">
        <v>162</v>
      </c>
      <c r="E32" s="36" t="s">
        <v>43</v>
      </c>
      <c r="F32" s="37">
        <v>43879.59375</v>
      </c>
      <c r="G32" s="37">
        <v>43879.677083333336</v>
      </c>
      <c r="H32" s="38" t="s">
        <v>44</v>
      </c>
      <c r="I32" s="39">
        <f t="shared" si="0"/>
        <v>2</v>
      </c>
      <c r="J32" s="35" t="s">
        <v>45</v>
      </c>
      <c r="K32" s="2">
        <v>0</v>
      </c>
      <c r="L32" s="2">
        <v>0</v>
      </c>
      <c r="M32" s="2">
        <v>8</v>
      </c>
      <c r="N32" s="2">
        <v>0</v>
      </c>
      <c r="O32" s="2">
        <v>0</v>
      </c>
      <c r="P32" s="2">
        <v>8</v>
      </c>
      <c r="Q32" s="2">
        <v>0</v>
      </c>
      <c r="R32" s="2">
        <v>0</v>
      </c>
      <c r="S32" s="2">
        <v>0</v>
      </c>
      <c r="T32" s="2">
        <v>8</v>
      </c>
      <c r="U32" s="28">
        <v>0</v>
      </c>
      <c r="V32" s="28">
        <v>0</v>
      </c>
      <c r="W32" s="29"/>
      <c r="X32" s="28">
        <v>0</v>
      </c>
      <c r="Y32" s="30"/>
      <c r="Z32" s="30"/>
      <c r="AA32" s="28">
        <v>1</v>
      </c>
      <c r="AB32" s="2">
        <f t="shared" si="1"/>
        <v>8.3333333335758653E-2</v>
      </c>
    </row>
    <row r="33" spans="1:28" ht="45.75" thickBot="1" x14ac:dyDescent="0.3">
      <c r="A33" s="33">
        <v>1317</v>
      </c>
      <c r="B33" s="34" t="s">
        <v>41</v>
      </c>
      <c r="C33" s="40" t="s">
        <v>64</v>
      </c>
      <c r="D33" s="35" t="s">
        <v>163</v>
      </c>
      <c r="E33" s="36" t="s">
        <v>43</v>
      </c>
      <c r="F33" s="37">
        <v>43880.399305555555</v>
      </c>
      <c r="G33" s="37">
        <v>43880.496527777781</v>
      </c>
      <c r="H33" s="38" t="s">
        <v>44</v>
      </c>
      <c r="I33" s="39">
        <f t="shared" si="0"/>
        <v>2.3333333333333335</v>
      </c>
      <c r="J33" s="35" t="s">
        <v>45</v>
      </c>
      <c r="K33" s="2">
        <v>0</v>
      </c>
      <c r="L33" s="2">
        <v>0</v>
      </c>
      <c r="M33" s="2">
        <v>28</v>
      </c>
      <c r="N33" s="2">
        <v>0</v>
      </c>
      <c r="O33" s="2">
        <v>0</v>
      </c>
      <c r="P33" s="2">
        <v>28</v>
      </c>
      <c r="Q33" s="2">
        <v>0</v>
      </c>
      <c r="R33" s="2">
        <v>0</v>
      </c>
      <c r="S33" s="2">
        <v>0</v>
      </c>
      <c r="T33" s="2">
        <v>28</v>
      </c>
      <c r="U33" s="28">
        <v>0</v>
      </c>
      <c r="V33" s="28">
        <v>0</v>
      </c>
      <c r="W33" s="29"/>
      <c r="X33" s="28">
        <v>0</v>
      </c>
      <c r="Y33" s="30"/>
      <c r="Z33" s="30"/>
      <c r="AA33" s="28">
        <v>1</v>
      </c>
      <c r="AB33" s="2">
        <f t="shared" si="1"/>
        <v>9.7222222226264421E-2</v>
      </c>
    </row>
    <row r="34" spans="1:28" ht="105.75" thickBot="1" x14ac:dyDescent="0.3">
      <c r="A34" s="33">
        <v>1318</v>
      </c>
      <c r="B34" s="34" t="s">
        <v>41</v>
      </c>
      <c r="C34" s="40" t="s">
        <v>64</v>
      </c>
      <c r="D34" s="35" t="s">
        <v>135</v>
      </c>
      <c r="E34" s="36" t="s">
        <v>43</v>
      </c>
      <c r="F34" s="37">
        <v>43880.40625</v>
      </c>
      <c r="G34" s="37">
        <v>43880.684027777781</v>
      </c>
      <c r="H34" s="38" t="s">
        <v>44</v>
      </c>
      <c r="I34" s="39">
        <f t="shared" si="0"/>
        <v>6.666666666666667</v>
      </c>
      <c r="J34" s="35" t="s">
        <v>45</v>
      </c>
      <c r="K34" s="2">
        <v>0</v>
      </c>
      <c r="L34" s="2">
        <v>0</v>
      </c>
      <c r="M34" s="2">
        <v>65</v>
      </c>
      <c r="N34" s="2">
        <v>0</v>
      </c>
      <c r="O34" s="2">
        <v>0</v>
      </c>
      <c r="P34" s="2">
        <v>65</v>
      </c>
      <c r="Q34" s="2">
        <v>0</v>
      </c>
      <c r="R34" s="2">
        <v>0</v>
      </c>
      <c r="S34" s="2">
        <v>0</v>
      </c>
      <c r="T34" s="2">
        <v>65</v>
      </c>
      <c r="U34" s="28">
        <v>0</v>
      </c>
      <c r="V34" s="28">
        <v>0</v>
      </c>
      <c r="W34" s="29"/>
      <c r="X34" s="28">
        <v>0</v>
      </c>
      <c r="Y34" s="30"/>
      <c r="Z34" s="30"/>
      <c r="AA34" s="28">
        <v>1</v>
      </c>
      <c r="AB34" s="2">
        <f t="shared" si="1"/>
        <v>0.27777777778101154</v>
      </c>
    </row>
    <row r="35" spans="1:28" ht="45.75" thickBot="1" x14ac:dyDescent="0.3">
      <c r="A35" s="33">
        <v>1319</v>
      </c>
      <c r="B35" s="34" t="s">
        <v>41</v>
      </c>
      <c r="C35" s="40" t="s">
        <v>64</v>
      </c>
      <c r="D35" s="35" t="s">
        <v>164</v>
      </c>
      <c r="E35" s="36" t="s">
        <v>43</v>
      </c>
      <c r="F35" s="37">
        <v>43880.416666666664</v>
      </c>
      <c r="G35" s="37">
        <v>43880.489583333336</v>
      </c>
      <c r="H35" s="38" t="s">
        <v>44</v>
      </c>
      <c r="I35" s="39">
        <f t="shared" si="0"/>
        <v>1.75</v>
      </c>
      <c r="J35" s="35" t="s">
        <v>45</v>
      </c>
      <c r="K35" s="2">
        <v>0</v>
      </c>
      <c r="L35" s="2">
        <v>0</v>
      </c>
      <c r="M35" s="2">
        <v>18</v>
      </c>
      <c r="N35" s="2">
        <v>0</v>
      </c>
      <c r="O35" s="2">
        <v>0</v>
      </c>
      <c r="P35" s="2">
        <v>18</v>
      </c>
      <c r="Q35" s="2">
        <v>0</v>
      </c>
      <c r="R35" s="2">
        <v>0</v>
      </c>
      <c r="S35" s="2">
        <v>0</v>
      </c>
      <c r="T35" s="2">
        <v>18</v>
      </c>
      <c r="U35" s="28">
        <v>0</v>
      </c>
      <c r="V35" s="28">
        <v>0</v>
      </c>
      <c r="W35" s="29"/>
      <c r="X35" s="28">
        <v>0</v>
      </c>
      <c r="Y35" s="30"/>
      <c r="Z35" s="30"/>
      <c r="AA35" s="28">
        <v>1</v>
      </c>
      <c r="AB35" s="2">
        <f t="shared" si="1"/>
        <v>7.2916666671517305E-2</v>
      </c>
    </row>
    <row r="36" spans="1:28" ht="45.75" thickBot="1" x14ac:dyDescent="0.3">
      <c r="A36" s="33">
        <v>1320</v>
      </c>
      <c r="B36" s="34" t="s">
        <v>41</v>
      </c>
      <c r="C36" s="40" t="s">
        <v>64</v>
      </c>
      <c r="D36" s="35" t="s">
        <v>164</v>
      </c>
      <c r="E36" s="36" t="s">
        <v>43</v>
      </c>
      <c r="F36" s="37">
        <v>43880.572916666664</v>
      </c>
      <c r="G36" s="37">
        <v>43880.673611111109</v>
      </c>
      <c r="H36" s="38" t="s">
        <v>44</v>
      </c>
      <c r="I36" s="39">
        <f t="shared" si="0"/>
        <v>2.4166666666666665</v>
      </c>
      <c r="J36" s="35" t="s">
        <v>45</v>
      </c>
      <c r="K36" s="2">
        <v>0</v>
      </c>
      <c r="L36" s="2">
        <v>0</v>
      </c>
      <c r="M36" s="2">
        <v>18</v>
      </c>
      <c r="N36" s="2">
        <v>0</v>
      </c>
      <c r="O36" s="2">
        <v>0</v>
      </c>
      <c r="P36" s="2">
        <v>18</v>
      </c>
      <c r="Q36" s="2">
        <v>0</v>
      </c>
      <c r="R36" s="2">
        <v>0</v>
      </c>
      <c r="S36" s="2">
        <v>0</v>
      </c>
      <c r="T36" s="2">
        <v>18</v>
      </c>
      <c r="U36" s="28">
        <v>0</v>
      </c>
      <c r="V36" s="28">
        <v>0</v>
      </c>
      <c r="W36" s="29"/>
      <c r="X36" s="28">
        <v>0</v>
      </c>
      <c r="Y36" s="30"/>
      <c r="Z36" s="30"/>
      <c r="AA36" s="28">
        <v>1</v>
      </c>
      <c r="AB36" s="2">
        <f t="shared" si="1"/>
        <v>0.10069444444525288</v>
      </c>
    </row>
    <row r="37" spans="1:28" ht="105.75" thickBot="1" x14ac:dyDescent="0.3">
      <c r="A37" s="33">
        <v>1321</v>
      </c>
      <c r="B37" s="34" t="s">
        <v>41</v>
      </c>
      <c r="C37" s="40" t="s">
        <v>64</v>
      </c>
      <c r="D37" s="35" t="s">
        <v>165</v>
      </c>
      <c r="E37" s="36" t="s">
        <v>43</v>
      </c>
      <c r="F37" s="37">
        <v>43881.444444444445</v>
      </c>
      <c r="G37" s="37">
        <v>43881.670138888891</v>
      </c>
      <c r="H37" s="38" t="s">
        <v>44</v>
      </c>
      <c r="I37" s="39">
        <f t="shared" si="0"/>
        <v>5.416666666666667</v>
      </c>
      <c r="J37" s="35" t="s">
        <v>45</v>
      </c>
      <c r="K37" s="2">
        <v>0</v>
      </c>
      <c r="L37" s="2">
        <v>0</v>
      </c>
      <c r="M37" s="2">
        <v>30</v>
      </c>
      <c r="N37" s="2">
        <v>0</v>
      </c>
      <c r="O37" s="2">
        <v>0</v>
      </c>
      <c r="P37" s="2">
        <v>30</v>
      </c>
      <c r="Q37" s="2">
        <v>0</v>
      </c>
      <c r="R37" s="2">
        <v>0</v>
      </c>
      <c r="S37" s="2">
        <v>0</v>
      </c>
      <c r="T37" s="2">
        <v>30</v>
      </c>
      <c r="U37" s="28">
        <v>0</v>
      </c>
      <c r="V37" s="28">
        <v>0</v>
      </c>
      <c r="W37" s="29"/>
      <c r="X37" s="28">
        <v>0</v>
      </c>
      <c r="Y37" s="30"/>
      <c r="Z37" s="30"/>
      <c r="AA37" s="28">
        <v>1</v>
      </c>
      <c r="AB37" s="2">
        <f t="shared" si="1"/>
        <v>0.22569444444525288</v>
      </c>
    </row>
    <row r="38" spans="1:28" ht="105.75" thickBot="1" x14ac:dyDescent="0.3">
      <c r="A38" s="33">
        <v>1322</v>
      </c>
      <c r="B38" s="34" t="s">
        <v>41</v>
      </c>
      <c r="C38" s="40" t="s">
        <v>64</v>
      </c>
      <c r="D38" s="35" t="s">
        <v>135</v>
      </c>
      <c r="E38" s="36" t="s">
        <v>43</v>
      </c>
      <c r="F38" s="37">
        <v>43881.444444444445</v>
      </c>
      <c r="G38" s="37">
        <v>43881.635416666664</v>
      </c>
      <c r="H38" s="38" t="s">
        <v>44</v>
      </c>
      <c r="I38" s="39">
        <f t="shared" si="0"/>
        <v>4.583333333333333</v>
      </c>
      <c r="J38" s="35" t="s">
        <v>45</v>
      </c>
      <c r="K38" s="2">
        <v>0</v>
      </c>
      <c r="L38" s="2">
        <v>0</v>
      </c>
      <c r="M38" s="2">
        <v>65</v>
      </c>
      <c r="N38" s="2">
        <v>0</v>
      </c>
      <c r="O38" s="2">
        <v>0</v>
      </c>
      <c r="P38" s="2">
        <v>65</v>
      </c>
      <c r="Q38" s="2">
        <v>0</v>
      </c>
      <c r="R38" s="2">
        <v>0</v>
      </c>
      <c r="S38" s="2">
        <v>0</v>
      </c>
      <c r="T38" s="2">
        <v>65</v>
      </c>
      <c r="U38" s="28">
        <v>0</v>
      </c>
      <c r="V38" s="28">
        <v>0</v>
      </c>
      <c r="W38" s="29"/>
      <c r="X38" s="28">
        <v>0</v>
      </c>
      <c r="Y38" s="30"/>
      <c r="Z38" s="30"/>
      <c r="AA38" s="28">
        <v>1</v>
      </c>
      <c r="AB38" s="2">
        <f t="shared" si="1"/>
        <v>0.19097222221898846</v>
      </c>
    </row>
    <row r="39" spans="1:28" ht="105.75" thickBot="1" x14ac:dyDescent="0.3">
      <c r="A39" s="33">
        <v>1323</v>
      </c>
      <c r="B39" s="34" t="s">
        <v>41</v>
      </c>
      <c r="C39" s="40" t="s">
        <v>64</v>
      </c>
      <c r="D39" s="35" t="s">
        <v>135</v>
      </c>
      <c r="E39" s="36" t="s">
        <v>43</v>
      </c>
      <c r="F39" s="37">
        <v>43886.388888888891</v>
      </c>
      <c r="G39" s="37">
        <v>43886.690972222219</v>
      </c>
      <c r="H39" s="38" t="s">
        <v>44</v>
      </c>
      <c r="I39" s="39">
        <f t="shared" si="0"/>
        <v>7.25</v>
      </c>
      <c r="J39" s="35" t="s">
        <v>45</v>
      </c>
      <c r="K39" s="2">
        <v>0</v>
      </c>
      <c r="L39" s="2">
        <v>0</v>
      </c>
      <c r="M39" s="2">
        <v>65</v>
      </c>
      <c r="N39" s="2">
        <v>0</v>
      </c>
      <c r="O39" s="2">
        <v>0</v>
      </c>
      <c r="P39" s="2">
        <v>65</v>
      </c>
      <c r="Q39" s="2">
        <v>0</v>
      </c>
      <c r="R39" s="2">
        <v>0</v>
      </c>
      <c r="S39" s="2">
        <v>0</v>
      </c>
      <c r="T39" s="2">
        <v>65</v>
      </c>
      <c r="U39" s="28">
        <v>0</v>
      </c>
      <c r="V39" s="28">
        <v>0</v>
      </c>
      <c r="W39" s="29"/>
      <c r="X39" s="28">
        <v>0</v>
      </c>
      <c r="Y39" s="30"/>
      <c r="Z39" s="30"/>
      <c r="AA39" s="28">
        <v>1</v>
      </c>
      <c r="AB39" s="2">
        <f t="shared" si="1"/>
        <v>0.30208333332848269</v>
      </c>
    </row>
    <row r="40" spans="1:28" ht="45.75" thickBot="1" x14ac:dyDescent="0.3">
      <c r="A40" s="33">
        <v>1324</v>
      </c>
      <c r="B40" s="34" t="s">
        <v>41</v>
      </c>
      <c r="C40" s="40" t="s">
        <v>64</v>
      </c>
      <c r="D40" s="35" t="s">
        <v>166</v>
      </c>
      <c r="E40" s="36" t="s">
        <v>43</v>
      </c>
      <c r="F40" s="37">
        <v>43886.40625</v>
      </c>
      <c r="G40" s="37">
        <v>43886.472222222219</v>
      </c>
      <c r="H40" s="38" t="s">
        <v>44</v>
      </c>
      <c r="I40" s="39">
        <f t="shared" si="0"/>
        <v>1.5833333333333335</v>
      </c>
      <c r="J40" s="35" t="s">
        <v>45</v>
      </c>
      <c r="K40" s="2">
        <v>0</v>
      </c>
      <c r="L40" s="2">
        <v>0</v>
      </c>
      <c r="M40" s="2">
        <v>80</v>
      </c>
      <c r="N40" s="2">
        <v>0</v>
      </c>
      <c r="O40" s="2">
        <v>0</v>
      </c>
      <c r="P40" s="2">
        <v>80</v>
      </c>
      <c r="Q40" s="2">
        <v>0</v>
      </c>
      <c r="R40" s="2">
        <v>0</v>
      </c>
      <c r="S40" s="2">
        <v>0</v>
      </c>
      <c r="T40" s="2">
        <v>80</v>
      </c>
      <c r="U40" s="28">
        <v>0</v>
      </c>
      <c r="V40" s="28">
        <v>0</v>
      </c>
      <c r="W40" s="29"/>
      <c r="X40" s="28">
        <v>0</v>
      </c>
      <c r="Y40" s="30"/>
      <c r="Z40" s="30"/>
      <c r="AA40" s="28">
        <v>1</v>
      </c>
      <c r="AB40" s="2">
        <f t="shared" si="1"/>
        <v>6.5972222218988463E-2</v>
      </c>
    </row>
    <row r="41" spans="1:28" ht="75.75" thickBot="1" x14ac:dyDescent="0.3">
      <c r="A41" s="33">
        <v>1325</v>
      </c>
      <c r="B41" s="34" t="s">
        <v>41</v>
      </c>
      <c r="C41" s="40" t="s">
        <v>64</v>
      </c>
      <c r="D41" s="35" t="s">
        <v>167</v>
      </c>
      <c r="E41" s="36" t="s">
        <v>43</v>
      </c>
      <c r="F41" s="37">
        <v>43887.420138888891</v>
      </c>
      <c r="G41" s="37">
        <v>43887.663194444445</v>
      </c>
      <c r="H41" s="38" t="s">
        <v>44</v>
      </c>
      <c r="I41" s="39">
        <f t="shared" si="0"/>
        <v>5.833333333333333</v>
      </c>
      <c r="J41" s="35" t="s">
        <v>45</v>
      </c>
      <c r="K41" s="2">
        <v>0</v>
      </c>
      <c r="L41" s="2">
        <v>0</v>
      </c>
      <c r="M41" s="2">
        <v>80</v>
      </c>
      <c r="N41" s="2">
        <v>0</v>
      </c>
      <c r="O41" s="2">
        <v>0</v>
      </c>
      <c r="P41" s="2">
        <v>80</v>
      </c>
      <c r="Q41" s="2">
        <v>0</v>
      </c>
      <c r="R41" s="2">
        <v>0</v>
      </c>
      <c r="S41" s="2">
        <v>0</v>
      </c>
      <c r="T41" s="2">
        <v>80</v>
      </c>
      <c r="U41" s="28">
        <v>0</v>
      </c>
      <c r="V41" s="28">
        <v>0</v>
      </c>
      <c r="W41" s="29"/>
      <c r="X41" s="28">
        <v>0</v>
      </c>
      <c r="Y41" s="30"/>
      <c r="Z41" s="30"/>
      <c r="AA41" s="28">
        <v>1</v>
      </c>
      <c r="AB41" s="2">
        <f t="shared" si="1"/>
        <v>0.24305555555474712</v>
      </c>
    </row>
    <row r="42" spans="1:28" ht="105.75" thickBot="1" x14ac:dyDescent="0.3">
      <c r="A42" s="33">
        <v>1326</v>
      </c>
      <c r="B42" s="34" t="s">
        <v>41</v>
      </c>
      <c r="C42" s="40" t="s">
        <v>64</v>
      </c>
      <c r="D42" s="35" t="s">
        <v>135</v>
      </c>
      <c r="E42" s="36" t="s">
        <v>43</v>
      </c>
      <c r="F42" s="37">
        <v>43887.430555555555</v>
      </c>
      <c r="G42" s="37">
        <v>43887.704861111109</v>
      </c>
      <c r="H42" s="38" t="s">
        <v>44</v>
      </c>
      <c r="I42" s="39">
        <f t="shared" si="0"/>
        <v>6.583333333333333</v>
      </c>
      <c r="J42" s="35" t="s">
        <v>45</v>
      </c>
      <c r="K42" s="2">
        <v>0</v>
      </c>
      <c r="L42" s="2">
        <v>0</v>
      </c>
      <c r="M42" s="2">
        <v>65</v>
      </c>
      <c r="N42" s="2">
        <v>0</v>
      </c>
      <c r="O42" s="2">
        <v>0</v>
      </c>
      <c r="P42" s="2">
        <v>65</v>
      </c>
      <c r="Q42" s="2">
        <v>0</v>
      </c>
      <c r="R42" s="2">
        <v>0</v>
      </c>
      <c r="S42" s="2">
        <v>0</v>
      </c>
      <c r="T42" s="2">
        <v>65</v>
      </c>
      <c r="U42" s="28">
        <v>0</v>
      </c>
      <c r="V42" s="28">
        <v>0</v>
      </c>
      <c r="W42" s="29"/>
      <c r="X42" s="28">
        <v>0</v>
      </c>
      <c r="Y42" s="30"/>
      <c r="Z42" s="30"/>
      <c r="AA42" s="28">
        <v>1</v>
      </c>
      <c r="AB42" s="2">
        <f t="shared" si="1"/>
        <v>0.27430555555474712</v>
      </c>
    </row>
    <row r="43" spans="1:28" ht="105.75" thickBot="1" x14ac:dyDescent="0.3">
      <c r="A43" s="33">
        <v>1327</v>
      </c>
      <c r="B43" s="34" t="s">
        <v>41</v>
      </c>
      <c r="C43" s="40" t="s">
        <v>64</v>
      </c>
      <c r="D43" s="35" t="s">
        <v>135</v>
      </c>
      <c r="E43" s="36" t="s">
        <v>43</v>
      </c>
      <c r="F43" s="37">
        <v>43888.409722222219</v>
      </c>
      <c r="G43" s="37">
        <v>43888.701388888891</v>
      </c>
      <c r="H43" s="38" t="s">
        <v>44</v>
      </c>
      <c r="I43" s="39">
        <f t="shared" si="0"/>
        <v>7</v>
      </c>
      <c r="J43" s="35" t="s">
        <v>45</v>
      </c>
      <c r="K43" s="2">
        <v>0</v>
      </c>
      <c r="L43" s="2">
        <v>0</v>
      </c>
      <c r="M43" s="2">
        <v>65</v>
      </c>
      <c r="N43" s="2">
        <v>0</v>
      </c>
      <c r="O43" s="2">
        <v>0</v>
      </c>
      <c r="P43" s="2">
        <v>65</v>
      </c>
      <c r="Q43" s="2">
        <v>0</v>
      </c>
      <c r="R43" s="2">
        <v>0</v>
      </c>
      <c r="S43" s="2">
        <v>0</v>
      </c>
      <c r="T43" s="2">
        <v>65</v>
      </c>
      <c r="U43" s="28">
        <v>0</v>
      </c>
      <c r="V43" s="28">
        <v>0</v>
      </c>
      <c r="W43" s="29"/>
      <c r="X43" s="28">
        <v>0</v>
      </c>
      <c r="Y43" s="30"/>
      <c r="Z43" s="30"/>
      <c r="AA43" s="28">
        <v>1</v>
      </c>
      <c r="AB43" s="2">
        <f t="shared" si="1"/>
        <v>0.29166666667151731</v>
      </c>
    </row>
    <row r="44" spans="1:28" ht="90.75" thickBot="1" x14ac:dyDescent="0.3">
      <c r="A44" s="33">
        <v>1328</v>
      </c>
      <c r="B44" s="34" t="s">
        <v>41</v>
      </c>
      <c r="C44" s="40" t="s">
        <v>64</v>
      </c>
      <c r="D44" s="35" t="s">
        <v>168</v>
      </c>
      <c r="E44" s="36" t="s">
        <v>43</v>
      </c>
      <c r="F44" s="37">
        <v>43888.565972222219</v>
      </c>
      <c r="G44" s="37">
        <v>43888.704861111109</v>
      </c>
      <c r="H44" s="38" t="s">
        <v>44</v>
      </c>
      <c r="I44" s="39">
        <f t="shared" si="0"/>
        <v>3.3333333333333335</v>
      </c>
      <c r="J44" s="35" t="s">
        <v>45</v>
      </c>
      <c r="K44" s="2">
        <v>0</v>
      </c>
      <c r="L44" s="2">
        <v>0</v>
      </c>
      <c r="M44" s="2">
        <v>6</v>
      </c>
      <c r="N44" s="2">
        <v>0</v>
      </c>
      <c r="O44" s="2">
        <v>0</v>
      </c>
      <c r="P44" s="2">
        <v>6</v>
      </c>
      <c r="Q44" s="2">
        <v>0</v>
      </c>
      <c r="R44" s="2">
        <v>0</v>
      </c>
      <c r="S44" s="2">
        <v>0</v>
      </c>
      <c r="T44" s="2">
        <v>6</v>
      </c>
      <c r="U44" s="28">
        <v>0</v>
      </c>
      <c r="V44" s="28">
        <v>0</v>
      </c>
      <c r="W44" s="29"/>
      <c r="X44" s="28">
        <v>0</v>
      </c>
      <c r="Y44" s="30"/>
      <c r="Z44" s="30"/>
      <c r="AA44" s="28">
        <v>1</v>
      </c>
      <c r="AB44" s="2">
        <f t="shared" si="1"/>
        <v>0.13888888889050577</v>
      </c>
    </row>
    <row r="45" spans="1:28" s="32" customFormat="1" x14ac:dyDescent="0.25"/>
    <row r="46" spans="1:28" s="32" customFormat="1" x14ac:dyDescent="0.25"/>
    <row r="47" spans="1:28" s="32" customFormat="1" x14ac:dyDescent="0.25"/>
    <row r="48" spans="1:2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10" xr:uid="{AB273EEA-0A80-4D0D-9941-EBB30092A0EC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6223-0F48-405E-BE44-45C5561D807F}">
  <sheetPr>
    <pageSetUpPr fitToPage="1"/>
  </sheetPr>
  <dimension ref="A1:AB998"/>
  <sheetViews>
    <sheetView zoomScale="85" zoomScaleNormal="85" workbookViewId="0">
      <selection activeCell="A11" sqref="A11:XFD11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48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30.75" thickBot="1" x14ac:dyDescent="0.3">
      <c r="A11" s="33">
        <v>1256</v>
      </c>
      <c r="B11" s="34" t="s">
        <v>41</v>
      </c>
      <c r="C11" s="40" t="s">
        <v>64</v>
      </c>
      <c r="D11" s="35" t="s">
        <v>169</v>
      </c>
      <c r="E11" s="36" t="s">
        <v>43</v>
      </c>
      <c r="F11" s="37">
        <v>43832.430555555555</v>
      </c>
      <c r="G11" s="37">
        <v>43832.474305555559</v>
      </c>
      <c r="H11" s="38" t="s">
        <v>44</v>
      </c>
      <c r="I11" s="39">
        <f t="shared" ref="I11:I48" si="0">HOUR(AB11)+MINUTE(AB11)/60</f>
        <v>1.05</v>
      </c>
      <c r="J11" s="35" t="s">
        <v>45</v>
      </c>
      <c r="K11" s="2">
        <v>0</v>
      </c>
      <c r="L11" s="2">
        <v>0</v>
      </c>
      <c r="M11" s="2">
        <v>80</v>
      </c>
      <c r="N11" s="2">
        <v>0</v>
      </c>
      <c r="O11" s="2">
        <v>0</v>
      </c>
      <c r="P11" s="2">
        <v>80</v>
      </c>
      <c r="Q11" s="2">
        <v>0</v>
      </c>
      <c r="R11" s="2">
        <v>0</v>
      </c>
      <c r="S11" s="2">
        <v>0</v>
      </c>
      <c r="T11" s="2">
        <v>80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48" si="1">G11-F11</f>
        <v>4.3750000004365575E-2</v>
      </c>
    </row>
    <row r="12" spans="1:28" ht="45.75" thickBot="1" x14ac:dyDescent="0.3">
      <c r="A12" s="33">
        <v>1257</v>
      </c>
      <c r="B12" s="34" t="s">
        <v>41</v>
      </c>
      <c r="C12" s="40" t="s">
        <v>64</v>
      </c>
      <c r="D12" s="35" t="s">
        <v>170</v>
      </c>
      <c r="E12" s="36" t="s">
        <v>43</v>
      </c>
      <c r="F12" s="37">
        <v>43832.618055555555</v>
      </c>
      <c r="G12" s="37">
        <v>43832.6875</v>
      </c>
      <c r="H12" s="38" t="s">
        <v>44</v>
      </c>
      <c r="I12" s="39">
        <f t="shared" si="0"/>
        <v>1.6666666666666665</v>
      </c>
      <c r="J12" s="35" t="s">
        <v>45</v>
      </c>
      <c r="K12" s="2">
        <v>0</v>
      </c>
      <c r="L12" s="2">
        <v>0</v>
      </c>
      <c r="M12" s="2">
        <v>24</v>
      </c>
      <c r="N12" s="2">
        <v>0</v>
      </c>
      <c r="O12" s="2">
        <v>0</v>
      </c>
      <c r="P12" s="2">
        <v>24</v>
      </c>
      <c r="Q12" s="2">
        <v>0</v>
      </c>
      <c r="R12" s="2">
        <v>0</v>
      </c>
      <c r="S12" s="2">
        <v>0</v>
      </c>
      <c r="T12" s="2">
        <v>24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6.9444444445252884E-2</v>
      </c>
    </row>
    <row r="13" spans="1:28" ht="30.75" thickBot="1" x14ac:dyDescent="0.3">
      <c r="A13" s="33">
        <v>1258</v>
      </c>
      <c r="B13" s="34" t="s">
        <v>41</v>
      </c>
      <c r="C13" s="40" t="s">
        <v>64</v>
      </c>
      <c r="D13" s="35" t="s">
        <v>169</v>
      </c>
      <c r="E13" s="36" t="s">
        <v>43</v>
      </c>
      <c r="F13" s="37">
        <v>43834.486111111109</v>
      </c>
      <c r="G13" s="37">
        <v>43834.673611111109</v>
      </c>
      <c r="H13" s="38" t="s">
        <v>44</v>
      </c>
      <c r="I13" s="39">
        <f t="shared" si="0"/>
        <v>4.5</v>
      </c>
      <c r="J13" s="35" t="s">
        <v>45</v>
      </c>
      <c r="K13" s="2">
        <v>0</v>
      </c>
      <c r="L13" s="2">
        <v>0</v>
      </c>
      <c r="M13" s="2">
        <v>80</v>
      </c>
      <c r="N13" s="2">
        <v>0</v>
      </c>
      <c r="O13" s="2">
        <v>0</v>
      </c>
      <c r="P13" s="2">
        <v>80</v>
      </c>
      <c r="Q13" s="2">
        <v>0</v>
      </c>
      <c r="R13" s="2">
        <v>0</v>
      </c>
      <c r="S13" s="2">
        <v>0</v>
      </c>
      <c r="T13" s="2">
        <v>80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0.1875</v>
      </c>
    </row>
    <row r="14" spans="1:28" ht="75.75" thickBot="1" x14ac:dyDescent="0.3">
      <c r="A14" s="33">
        <v>1259</v>
      </c>
      <c r="B14" s="34" t="s">
        <v>41</v>
      </c>
      <c r="C14" s="40" t="s">
        <v>64</v>
      </c>
      <c r="D14" s="35" t="s">
        <v>171</v>
      </c>
      <c r="E14" s="36" t="s">
        <v>43</v>
      </c>
      <c r="F14" s="37">
        <v>43839.434027777781</v>
      </c>
      <c r="G14" s="37">
        <v>43839.690972222219</v>
      </c>
      <c r="H14" s="38" t="s">
        <v>44</v>
      </c>
      <c r="I14" s="39">
        <f t="shared" si="0"/>
        <v>6.166666666666667</v>
      </c>
      <c r="J14" s="35" t="s">
        <v>40</v>
      </c>
      <c r="K14" s="2">
        <v>0</v>
      </c>
      <c r="L14" s="2">
        <v>0</v>
      </c>
      <c r="M14" s="2">
        <v>40</v>
      </c>
      <c r="N14" s="2">
        <v>0</v>
      </c>
      <c r="O14" s="2">
        <v>0</v>
      </c>
      <c r="P14" s="2">
        <v>40</v>
      </c>
      <c r="Q14" s="2">
        <v>0</v>
      </c>
      <c r="R14" s="2">
        <v>0</v>
      </c>
      <c r="S14" s="2">
        <v>0</v>
      </c>
      <c r="T14" s="2">
        <v>40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0.25694444443797693</v>
      </c>
    </row>
    <row r="15" spans="1:28" ht="90.75" thickBot="1" x14ac:dyDescent="0.3">
      <c r="A15" s="33">
        <v>1260</v>
      </c>
      <c r="B15" s="34" t="s">
        <v>41</v>
      </c>
      <c r="C15" s="40" t="s">
        <v>64</v>
      </c>
      <c r="D15" s="35" t="s">
        <v>172</v>
      </c>
      <c r="E15" s="36" t="s">
        <v>43</v>
      </c>
      <c r="F15" s="37">
        <v>43839.444444444445</v>
      </c>
      <c r="G15" s="37">
        <v>43839.541666666664</v>
      </c>
      <c r="H15" s="38" t="s">
        <v>44</v>
      </c>
      <c r="I15" s="39">
        <f t="shared" si="0"/>
        <v>2.3333333333333335</v>
      </c>
      <c r="J15" s="35" t="s">
        <v>40</v>
      </c>
      <c r="K15" s="2">
        <v>0</v>
      </c>
      <c r="L15" s="2">
        <v>0</v>
      </c>
      <c r="M15" s="2">
        <v>64</v>
      </c>
      <c r="N15" s="2">
        <v>0</v>
      </c>
      <c r="O15" s="2">
        <v>0</v>
      </c>
      <c r="P15" s="2">
        <v>64</v>
      </c>
      <c r="Q15" s="2">
        <v>0</v>
      </c>
      <c r="R15" s="2">
        <v>0</v>
      </c>
      <c r="S15" s="2">
        <v>0</v>
      </c>
      <c r="T15" s="2">
        <v>64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9.7222222218988463E-2</v>
      </c>
    </row>
    <row r="16" spans="1:28" ht="30.75" thickBot="1" x14ac:dyDescent="0.3">
      <c r="A16" s="33">
        <v>1261</v>
      </c>
      <c r="B16" s="34" t="s">
        <v>41</v>
      </c>
      <c r="C16" s="40" t="s">
        <v>64</v>
      </c>
      <c r="D16" s="35" t="s">
        <v>173</v>
      </c>
      <c r="E16" s="36" t="s">
        <v>43</v>
      </c>
      <c r="F16" s="37">
        <v>43840.40625</v>
      </c>
      <c r="G16" s="37">
        <v>43840.579861111109</v>
      </c>
      <c r="H16" s="38" t="s">
        <v>44</v>
      </c>
      <c r="I16" s="39">
        <f t="shared" si="0"/>
        <v>4.166666666666667</v>
      </c>
      <c r="J16" s="35" t="s">
        <v>45</v>
      </c>
      <c r="K16" s="2">
        <v>0</v>
      </c>
      <c r="L16" s="2">
        <v>0</v>
      </c>
      <c r="M16" s="2">
        <v>40</v>
      </c>
      <c r="N16" s="2">
        <v>0</v>
      </c>
      <c r="O16" s="2">
        <v>0</v>
      </c>
      <c r="P16" s="2">
        <v>40</v>
      </c>
      <c r="Q16" s="2">
        <v>0</v>
      </c>
      <c r="R16" s="2">
        <v>0</v>
      </c>
      <c r="S16" s="2">
        <v>0</v>
      </c>
      <c r="T16" s="2">
        <v>40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0.17361111110949423</v>
      </c>
    </row>
    <row r="17" spans="1:28" ht="75.75" thickBot="1" x14ac:dyDescent="0.3">
      <c r="A17" s="33">
        <v>1262</v>
      </c>
      <c r="B17" s="34" t="s">
        <v>41</v>
      </c>
      <c r="C17" s="40" t="s">
        <v>64</v>
      </c>
      <c r="D17" s="35" t="s">
        <v>157</v>
      </c>
      <c r="E17" s="36" t="s">
        <v>43</v>
      </c>
      <c r="F17" s="37">
        <v>43840.416666666664</v>
      </c>
      <c r="G17" s="37">
        <v>43840.6875</v>
      </c>
      <c r="H17" s="38" t="s">
        <v>44</v>
      </c>
      <c r="I17" s="39">
        <f t="shared" si="0"/>
        <v>6.5</v>
      </c>
      <c r="J17" s="35" t="s">
        <v>40</v>
      </c>
      <c r="K17" s="2">
        <v>0</v>
      </c>
      <c r="L17" s="2">
        <v>0</v>
      </c>
      <c r="M17" s="2">
        <v>29</v>
      </c>
      <c r="N17" s="2">
        <v>0</v>
      </c>
      <c r="O17" s="2">
        <v>0</v>
      </c>
      <c r="P17" s="2">
        <v>29</v>
      </c>
      <c r="Q17" s="2">
        <v>0</v>
      </c>
      <c r="R17" s="2">
        <v>0</v>
      </c>
      <c r="S17" s="2">
        <v>0</v>
      </c>
      <c r="T17" s="2">
        <v>29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0.27083333333575865</v>
      </c>
    </row>
    <row r="18" spans="1:28" ht="75.75" thickBot="1" x14ac:dyDescent="0.3">
      <c r="A18" s="33">
        <v>1263</v>
      </c>
      <c r="B18" s="34" t="s">
        <v>41</v>
      </c>
      <c r="C18" s="40" t="s">
        <v>64</v>
      </c>
      <c r="D18" s="35" t="s">
        <v>174</v>
      </c>
      <c r="E18" s="36" t="s">
        <v>43</v>
      </c>
      <c r="F18" s="37">
        <v>43843.440972222219</v>
      </c>
      <c r="G18" s="37">
        <v>43843.704861111109</v>
      </c>
      <c r="H18" s="38" t="s">
        <v>44</v>
      </c>
      <c r="I18" s="39">
        <f t="shared" si="0"/>
        <v>6.333333333333333</v>
      </c>
      <c r="J18" s="35" t="s">
        <v>40</v>
      </c>
      <c r="K18" s="2">
        <v>0</v>
      </c>
      <c r="L18" s="2">
        <v>0</v>
      </c>
      <c r="M18" s="2">
        <v>6</v>
      </c>
      <c r="N18" s="2">
        <v>0</v>
      </c>
      <c r="O18" s="2">
        <v>0</v>
      </c>
      <c r="P18" s="2">
        <v>6</v>
      </c>
      <c r="Q18" s="2">
        <v>0</v>
      </c>
      <c r="R18" s="2">
        <v>0</v>
      </c>
      <c r="S18" s="2">
        <v>0</v>
      </c>
      <c r="T18" s="2">
        <v>6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0.26388888889050577</v>
      </c>
    </row>
    <row r="19" spans="1:28" ht="60.75" thickBot="1" x14ac:dyDescent="0.3">
      <c r="A19" s="33">
        <v>1264</v>
      </c>
      <c r="B19" s="34" t="s">
        <v>41</v>
      </c>
      <c r="C19" s="40" t="s">
        <v>64</v>
      </c>
      <c r="D19" s="35" t="s">
        <v>175</v>
      </c>
      <c r="E19" s="36" t="s">
        <v>43</v>
      </c>
      <c r="F19" s="37">
        <v>43843.4375</v>
      </c>
      <c r="G19" s="37">
        <v>43843.690972222219</v>
      </c>
      <c r="H19" s="38" t="s">
        <v>44</v>
      </c>
      <c r="I19" s="39">
        <f t="shared" si="0"/>
        <v>6.083333333333333</v>
      </c>
      <c r="J19" s="35" t="s">
        <v>40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2">
        <v>1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0.25347222221898846</v>
      </c>
    </row>
    <row r="20" spans="1:28" ht="75.75" thickBot="1" x14ac:dyDescent="0.3">
      <c r="A20" s="33">
        <v>1265</v>
      </c>
      <c r="B20" s="34" t="s">
        <v>41</v>
      </c>
      <c r="C20" s="40" t="s">
        <v>64</v>
      </c>
      <c r="D20" s="35" t="s">
        <v>176</v>
      </c>
      <c r="E20" s="36" t="s">
        <v>43</v>
      </c>
      <c r="F20" s="37">
        <v>43843.479166666664</v>
      </c>
      <c r="G20" s="37">
        <v>43843.680555555555</v>
      </c>
      <c r="H20" s="38" t="s">
        <v>44</v>
      </c>
      <c r="I20" s="39">
        <f t="shared" si="0"/>
        <v>4.833333333333333</v>
      </c>
      <c r="J20" s="35" t="s">
        <v>40</v>
      </c>
      <c r="K20" s="2">
        <v>0</v>
      </c>
      <c r="L20" s="2">
        <v>0</v>
      </c>
      <c r="M20" s="2">
        <v>114</v>
      </c>
      <c r="N20" s="2">
        <v>0</v>
      </c>
      <c r="O20" s="2">
        <v>0</v>
      </c>
      <c r="P20" s="2">
        <v>114</v>
      </c>
      <c r="Q20" s="2">
        <v>0</v>
      </c>
      <c r="R20" s="2">
        <v>0</v>
      </c>
      <c r="S20" s="2">
        <v>0</v>
      </c>
      <c r="T20" s="2">
        <v>114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0.20138888889050577</v>
      </c>
    </row>
    <row r="21" spans="1:28" ht="75.75" thickBot="1" x14ac:dyDescent="0.3">
      <c r="A21" s="33">
        <v>1266</v>
      </c>
      <c r="B21" s="34" t="s">
        <v>41</v>
      </c>
      <c r="C21" s="40" t="s">
        <v>64</v>
      </c>
      <c r="D21" s="35" t="s">
        <v>157</v>
      </c>
      <c r="E21" s="36" t="s">
        <v>43</v>
      </c>
      <c r="F21" s="37">
        <v>43844.482638888891</v>
      </c>
      <c r="G21" s="37">
        <v>43844.690972222219</v>
      </c>
      <c r="H21" s="38" t="s">
        <v>44</v>
      </c>
      <c r="I21" s="39">
        <f t="shared" si="0"/>
        <v>5</v>
      </c>
      <c r="J21" s="35" t="s">
        <v>40</v>
      </c>
      <c r="K21" s="2">
        <v>0</v>
      </c>
      <c r="L21" s="2">
        <v>0</v>
      </c>
      <c r="M21" s="2">
        <v>29</v>
      </c>
      <c r="N21" s="2">
        <v>0</v>
      </c>
      <c r="O21" s="2">
        <v>0</v>
      </c>
      <c r="P21" s="2">
        <v>29</v>
      </c>
      <c r="Q21" s="2">
        <v>0</v>
      </c>
      <c r="R21" s="2">
        <v>0</v>
      </c>
      <c r="S21" s="2">
        <v>0</v>
      </c>
      <c r="T21" s="2">
        <v>29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0.20833333332848269</v>
      </c>
    </row>
    <row r="22" spans="1:28" ht="75.75" thickBot="1" x14ac:dyDescent="0.3">
      <c r="A22" s="33">
        <v>1267</v>
      </c>
      <c r="B22" s="34" t="s">
        <v>41</v>
      </c>
      <c r="C22" s="40" t="s">
        <v>64</v>
      </c>
      <c r="D22" s="35" t="s">
        <v>177</v>
      </c>
      <c r="E22" s="36" t="s">
        <v>43</v>
      </c>
      <c r="F22" s="37">
        <v>43844.486111111109</v>
      </c>
      <c r="G22" s="37">
        <v>43844.638888888891</v>
      </c>
      <c r="H22" s="38" t="s">
        <v>44</v>
      </c>
      <c r="I22" s="39">
        <f t="shared" si="0"/>
        <v>3.6666666666666665</v>
      </c>
      <c r="J22" s="35" t="s">
        <v>40</v>
      </c>
      <c r="K22" s="2">
        <v>0</v>
      </c>
      <c r="L22" s="2">
        <v>0</v>
      </c>
      <c r="M22" s="2">
        <v>28</v>
      </c>
      <c r="N22" s="2">
        <v>0</v>
      </c>
      <c r="O22" s="2">
        <v>0</v>
      </c>
      <c r="P22" s="2">
        <v>28</v>
      </c>
      <c r="Q22" s="2">
        <v>0</v>
      </c>
      <c r="R22" s="2">
        <v>0</v>
      </c>
      <c r="S22" s="2">
        <v>0</v>
      </c>
      <c r="T22" s="2">
        <v>28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0.15277777778101154</v>
      </c>
    </row>
    <row r="23" spans="1:28" ht="90.75" thickBot="1" x14ac:dyDescent="0.3">
      <c r="A23" s="33">
        <v>1268</v>
      </c>
      <c r="B23" s="34" t="s">
        <v>41</v>
      </c>
      <c r="C23" s="40" t="s">
        <v>64</v>
      </c>
      <c r="D23" s="35" t="s">
        <v>178</v>
      </c>
      <c r="E23" s="36" t="s">
        <v>43</v>
      </c>
      <c r="F23" s="37">
        <v>43845.427083333336</v>
      </c>
      <c r="G23" s="37">
        <v>43845.427083333336</v>
      </c>
      <c r="H23" s="38" t="s">
        <v>44</v>
      </c>
      <c r="I23" s="39">
        <f t="shared" si="0"/>
        <v>0</v>
      </c>
      <c r="J23" s="35" t="s">
        <v>40</v>
      </c>
      <c r="K23" s="2">
        <v>0</v>
      </c>
      <c r="L23" s="2">
        <v>0</v>
      </c>
      <c r="M23" s="2">
        <v>4</v>
      </c>
      <c r="N23" s="2">
        <v>0</v>
      </c>
      <c r="O23" s="2">
        <v>0</v>
      </c>
      <c r="P23" s="2">
        <v>4</v>
      </c>
      <c r="Q23" s="2">
        <v>0</v>
      </c>
      <c r="R23" s="2">
        <v>0</v>
      </c>
      <c r="S23" s="2">
        <v>0</v>
      </c>
      <c r="T23" s="2">
        <v>4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0</v>
      </c>
    </row>
    <row r="24" spans="1:28" ht="90.75" thickBot="1" x14ac:dyDescent="0.3">
      <c r="A24" s="33">
        <v>1269</v>
      </c>
      <c r="B24" s="34" t="s">
        <v>41</v>
      </c>
      <c r="C24" s="40" t="s">
        <v>64</v>
      </c>
      <c r="D24" s="35" t="s">
        <v>179</v>
      </c>
      <c r="E24" s="36" t="s">
        <v>43</v>
      </c>
      <c r="F24" s="37">
        <v>43845.427083333336</v>
      </c>
      <c r="G24" s="37">
        <v>43845.690972222219</v>
      </c>
      <c r="H24" s="38" t="s">
        <v>44</v>
      </c>
      <c r="I24" s="39">
        <f t="shared" si="0"/>
        <v>6.333333333333333</v>
      </c>
      <c r="J24" s="35" t="s">
        <v>40</v>
      </c>
      <c r="K24" s="2">
        <v>0</v>
      </c>
      <c r="L24" s="2">
        <v>0</v>
      </c>
      <c r="M24" s="2">
        <v>22</v>
      </c>
      <c r="N24" s="2">
        <v>0</v>
      </c>
      <c r="O24" s="2">
        <v>0</v>
      </c>
      <c r="P24" s="2">
        <v>22</v>
      </c>
      <c r="Q24" s="2">
        <v>0</v>
      </c>
      <c r="R24" s="2">
        <v>0</v>
      </c>
      <c r="S24" s="2">
        <v>0</v>
      </c>
      <c r="T24" s="2">
        <v>22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0.26388888888322981</v>
      </c>
    </row>
    <row r="25" spans="1:28" ht="90.75" thickBot="1" x14ac:dyDescent="0.3">
      <c r="A25" s="33">
        <v>1270</v>
      </c>
      <c r="B25" s="34" t="s">
        <v>41</v>
      </c>
      <c r="C25" s="40" t="s">
        <v>64</v>
      </c>
      <c r="D25" s="35" t="s">
        <v>179</v>
      </c>
      <c r="E25" s="36" t="s">
        <v>43</v>
      </c>
      <c r="F25" s="37">
        <v>43846.409722222219</v>
      </c>
      <c r="G25" s="37">
        <v>43846.666666666664</v>
      </c>
      <c r="H25" s="38" t="s">
        <v>44</v>
      </c>
      <c r="I25" s="39">
        <f t="shared" si="0"/>
        <v>6.166666666666667</v>
      </c>
      <c r="J25" s="35" t="s">
        <v>40</v>
      </c>
      <c r="K25" s="2">
        <v>0</v>
      </c>
      <c r="L25" s="2">
        <v>0</v>
      </c>
      <c r="M25" s="2">
        <v>22</v>
      </c>
      <c r="N25" s="2">
        <v>0</v>
      </c>
      <c r="O25" s="2">
        <v>0</v>
      </c>
      <c r="P25" s="2">
        <v>22</v>
      </c>
      <c r="Q25" s="2">
        <v>0</v>
      </c>
      <c r="R25" s="2">
        <v>0</v>
      </c>
      <c r="S25" s="2">
        <v>0</v>
      </c>
      <c r="T25" s="2">
        <v>22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0.25694444444525288</v>
      </c>
    </row>
    <row r="26" spans="1:28" ht="45.75" thickBot="1" x14ac:dyDescent="0.3">
      <c r="A26" s="33">
        <v>1271</v>
      </c>
      <c r="B26" s="34" t="s">
        <v>41</v>
      </c>
      <c r="C26" s="40" t="s">
        <v>64</v>
      </c>
      <c r="D26" s="35" t="s">
        <v>180</v>
      </c>
      <c r="E26" s="36" t="s">
        <v>43</v>
      </c>
      <c r="F26" s="37">
        <v>43846.409722222219</v>
      </c>
      <c r="G26" s="37">
        <v>43846.6875</v>
      </c>
      <c r="H26" s="38" t="s">
        <v>44</v>
      </c>
      <c r="I26" s="39">
        <f t="shared" si="0"/>
        <v>6.666666666666667</v>
      </c>
      <c r="J26" s="35" t="s">
        <v>40</v>
      </c>
      <c r="K26" s="2">
        <v>0</v>
      </c>
      <c r="L26" s="2">
        <v>0</v>
      </c>
      <c r="M26" s="2">
        <v>8</v>
      </c>
      <c r="N26" s="2">
        <v>0</v>
      </c>
      <c r="O26" s="2">
        <v>0</v>
      </c>
      <c r="P26" s="2">
        <v>8</v>
      </c>
      <c r="Q26" s="2">
        <v>0</v>
      </c>
      <c r="R26" s="2">
        <v>0</v>
      </c>
      <c r="S26" s="2">
        <v>0</v>
      </c>
      <c r="T26" s="2">
        <v>8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0.27777777778101154</v>
      </c>
    </row>
    <row r="27" spans="1:28" ht="75.75" thickBot="1" x14ac:dyDescent="0.3">
      <c r="A27" s="33">
        <v>1272</v>
      </c>
      <c r="B27" s="34" t="s">
        <v>41</v>
      </c>
      <c r="C27" s="40" t="s">
        <v>64</v>
      </c>
      <c r="D27" s="35" t="s">
        <v>156</v>
      </c>
      <c r="E27" s="36" t="s">
        <v>43</v>
      </c>
      <c r="F27" s="37">
        <v>43847.430555555555</v>
      </c>
      <c r="G27" s="37">
        <v>43847.652777777781</v>
      </c>
      <c r="H27" s="38" t="s">
        <v>44</v>
      </c>
      <c r="I27" s="39">
        <f t="shared" si="0"/>
        <v>5.333333333333333</v>
      </c>
      <c r="J27" s="35" t="s">
        <v>40</v>
      </c>
      <c r="K27" s="2">
        <v>0</v>
      </c>
      <c r="L27" s="2">
        <v>0</v>
      </c>
      <c r="M27" s="2">
        <v>53</v>
      </c>
      <c r="N27" s="2">
        <v>0</v>
      </c>
      <c r="O27" s="2">
        <v>0</v>
      </c>
      <c r="P27" s="2">
        <v>53</v>
      </c>
      <c r="Q27" s="2">
        <v>0</v>
      </c>
      <c r="R27" s="2">
        <v>0</v>
      </c>
      <c r="S27" s="2">
        <v>0</v>
      </c>
      <c r="T27" s="2">
        <v>53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0.22222222222626442</v>
      </c>
    </row>
    <row r="28" spans="1:28" ht="90.75" thickBot="1" x14ac:dyDescent="0.3">
      <c r="A28" s="33">
        <v>1273</v>
      </c>
      <c r="B28" s="34" t="s">
        <v>41</v>
      </c>
      <c r="C28" s="40" t="s">
        <v>64</v>
      </c>
      <c r="D28" s="35" t="s">
        <v>181</v>
      </c>
      <c r="E28" s="36" t="s">
        <v>43</v>
      </c>
      <c r="F28" s="37">
        <v>43850.416666666664</v>
      </c>
      <c r="G28" s="37">
        <v>43850.680555555555</v>
      </c>
      <c r="H28" s="38" t="s">
        <v>44</v>
      </c>
      <c r="I28" s="39">
        <f t="shared" si="0"/>
        <v>6.333333333333333</v>
      </c>
      <c r="J28" s="35" t="s">
        <v>40</v>
      </c>
      <c r="K28" s="2">
        <v>0</v>
      </c>
      <c r="L28" s="2">
        <v>0</v>
      </c>
      <c r="M28" s="2">
        <v>30</v>
      </c>
      <c r="N28" s="2">
        <v>0</v>
      </c>
      <c r="O28" s="2">
        <v>0</v>
      </c>
      <c r="P28" s="2">
        <v>30</v>
      </c>
      <c r="Q28" s="2">
        <v>0</v>
      </c>
      <c r="R28" s="2">
        <v>0</v>
      </c>
      <c r="S28" s="2">
        <v>0</v>
      </c>
      <c r="T28" s="2">
        <v>30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0.26388888889050577</v>
      </c>
    </row>
    <row r="29" spans="1:28" ht="75.75" thickBot="1" x14ac:dyDescent="0.3">
      <c r="A29" s="33">
        <v>1274</v>
      </c>
      <c r="B29" s="34" t="s">
        <v>41</v>
      </c>
      <c r="C29" s="40" t="s">
        <v>64</v>
      </c>
      <c r="D29" s="35" t="s">
        <v>156</v>
      </c>
      <c r="E29" s="36" t="s">
        <v>43</v>
      </c>
      <c r="F29" s="37">
        <v>43850.59375</v>
      </c>
      <c r="G29" s="37">
        <v>43850.604166666664</v>
      </c>
      <c r="H29" s="38" t="s">
        <v>44</v>
      </c>
      <c r="I29" s="39">
        <f t="shared" si="0"/>
        <v>0.25</v>
      </c>
      <c r="J29" s="35" t="s">
        <v>40</v>
      </c>
      <c r="K29" s="2">
        <v>0</v>
      </c>
      <c r="L29" s="2">
        <v>0</v>
      </c>
      <c r="M29" s="2">
        <v>53</v>
      </c>
      <c r="N29" s="2">
        <v>0</v>
      </c>
      <c r="O29" s="2">
        <v>0</v>
      </c>
      <c r="P29" s="2">
        <v>53</v>
      </c>
      <c r="Q29" s="2">
        <v>0</v>
      </c>
      <c r="R29" s="2">
        <v>0</v>
      </c>
      <c r="S29" s="2">
        <v>0</v>
      </c>
      <c r="T29" s="2">
        <v>53</v>
      </c>
      <c r="U29" s="28">
        <v>0</v>
      </c>
      <c r="V29" s="28">
        <v>0</v>
      </c>
      <c r="W29" s="29"/>
      <c r="X29" s="28">
        <v>0</v>
      </c>
      <c r="Y29" s="30"/>
      <c r="Z29" s="30"/>
      <c r="AA29" s="28">
        <v>1</v>
      </c>
      <c r="AB29" s="2">
        <f t="shared" si="1"/>
        <v>1.0416666664241347E-2</v>
      </c>
    </row>
    <row r="30" spans="1:28" ht="75.75" thickBot="1" x14ac:dyDescent="0.3">
      <c r="A30" s="33">
        <v>1275</v>
      </c>
      <c r="B30" s="34" t="s">
        <v>41</v>
      </c>
      <c r="C30" s="40" t="s">
        <v>64</v>
      </c>
      <c r="D30" s="35" t="s">
        <v>157</v>
      </c>
      <c r="E30" s="36" t="s">
        <v>43</v>
      </c>
      <c r="F30" s="37">
        <v>43851.440972222219</v>
      </c>
      <c r="G30" s="37">
        <v>43851.642361111109</v>
      </c>
      <c r="H30" s="38" t="s">
        <v>44</v>
      </c>
      <c r="I30" s="39">
        <f t="shared" si="0"/>
        <v>4.833333333333333</v>
      </c>
      <c r="J30" s="35" t="s">
        <v>40</v>
      </c>
      <c r="K30" s="2">
        <v>0</v>
      </c>
      <c r="L30" s="2">
        <v>0</v>
      </c>
      <c r="M30" s="2">
        <v>29</v>
      </c>
      <c r="N30" s="2">
        <v>0</v>
      </c>
      <c r="O30" s="2">
        <v>0</v>
      </c>
      <c r="P30" s="2">
        <v>29</v>
      </c>
      <c r="Q30" s="2">
        <v>0</v>
      </c>
      <c r="R30" s="2">
        <v>0</v>
      </c>
      <c r="S30" s="2">
        <v>0</v>
      </c>
      <c r="T30" s="2">
        <v>29</v>
      </c>
      <c r="U30" s="28">
        <v>0</v>
      </c>
      <c r="V30" s="28">
        <v>0</v>
      </c>
      <c r="W30" s="29"/>
      <c r="X30" s="28">
        <v>0</v>
      </c>
      <c r="Y30" s="30"/>
      <c r="Z30" s="30"/>
      <c r="AA30" s="28">
        <v>1</v>
      </c>
      <c r="AB30" s="2">
        <f t="shared" si="1"/>
        <v>0.20138888889050577</v>
      </c>
    </row>
    <row r="31" spans="1:28" ht="60.75" thickBot="1" x14ac:dyDescent="0.3">
      <c r="A31" s="33">
        <v>1276</v>
      </c>
      <c r="B31" s="34" t="s">
        <v>41</v>
      </c>
      <c r="C31" s="40" t="s">
        <v>64</v>
      </c>
      <c r="D31" s="35" t="s">
        <v>182</v>
      </c>
      <c r="E31" s="36" t="s">
        <v>43</v>
      </c>
      <c r="F31" s="37">
        <v>43851.454861111109</v>
      </c>
      <c r="G31" s="37">
        <v>43851.666666666664</v>
      </c>
      <c r="H31" s="38" t="s">
        <v>44</v>
      </c>
      <c r="I31" s="39">
        <f t="shared" si="0"/>
        <v>5.083333333333333</v>
      </c>
      <c r="J31" s="35" t="s">
        <v>40</v>
      </c>
      <c r="K31" s="2">
        <v>0</v>
      </c>
      <c r="L31" s="2">
        <v>0</v>
      </c>
      <c r="M31" s="2">
        <v>24</v>
      </c>
      <c r="N31" s="2">
        <v>0</v>
      </c>
      <c r="O31" s="2">
        <v>0</v>
      </c>
      <c r="P31" s="2">
        <v>24</v>
      </c>
      <c r="Q31" s="2">
        <v>0</v>
      </c>
      <c r="R31" s="2">
        <v>0</v>
      </c>
      <c r="S31" s="2">
        <v>0</v>
      </c>
      <c r="T31" s="2">
        <v>24</v>
      </c>
      <c r="U31" s="28">
        <v>0</v>
      </c>
      <c r="V31" s="28">
        <v>0</v>
      </c>
      <c r="W31" s="29"/>
      <c r="X31" s="28">
        <v>0</v>
      </c>
      <c r="Y31" s="30"/>
      <c r="Z31" s="30"/>
      <c r="AA31" s="28">
        <v>1</v>
      </c>
      <c r="AB31" s="2">
        <f t="shared" si="1"/>
        <v>0.21180555555474712</v>
      </c>
    </row>
    <row r="32" spans="1:28" ht="75.75" thickBot="1" x14ac:dyDescent="0.3">
      <c r="A32" s="33">
        <v>1277</v>
      </c>
      <c r="B32" s="34" t="s">
        <v>41</v>
      </c>
      <c r="C32" s="40" t="s">
        <v>64</v>
      </c>
      <c r="D32" s="35" t="s">
        <v>156</v>
      </c>
      <c r="E32" s="36" t="s">
        <v>43</v>
      </c>
      <c r="F32" s="37">
        <v>43852.413194444445</v>
      </c>
      <c r="G32" s="37">
        <v>43852.670138888891</v>
      </c>
      <c r="H32" s="38" t="s">
        <v>44</v>
      </c>
      <c r="I32" s="39">
        <f t="shared" si="0"/>
        <v>6.166666666666667</v>
      </c>
      <c r="J32" s="35" t="s">
        <v>40</v>
      </c>
      <c r="K32" s="2">
        <v>0</v>
      </c>
      <c r="L32" s="2">
        <v>0</v>
      </c>
      <c r="M32" s="2">
        <v>53</v>
      </c>
      <c r="N32" s="2">
        <v>0</v>
      </c>
      <c r="O32" s="2">
        <v>0</v>
      </c>
      <c r="P32" s="2">
        <v>53</v>
      </c>
      <c r="Q32" s="2">
        <v>0</v>
      </c>
      <c r="R32" s="2">
        <v>0</v>
      </c>
      <c r="S32" s="2">
        <v>0</v>
      </c>
      <c r="T32" s="2">
        <v>53</v>
      </c>
      <c r="U32" s="28">
        <v>0</v>
      </c>
      <c r="V32" s="28">
        <v>0</v>
      </c>
      <c r="W32" s="29"/>
      <c r="X32" s="28">
        <v>0</v>
      </c>
      <c r="Y32" s="30"/>
      <c r="Z32" s="30"/>
      <c r="AA32" s="28">
        <v>1</v>
      </c>
      <c r="AB32" s="2">
        <f t="shared" si="1"/>
        <v>0.25694444444525288</v>
      </c>
    </row>
    <row r="33" spans="1:28" ht="45.75" thickBot="1" x14ac:dyDescent="0.3">
      <c r="A33" s="33">
        <v>1278</v>
      </c>
      <c r="B33" s="34" t="s">
        <v>41</v>
      </c>
      <c r="C33" s="40" t="s">
        <v>64</v>
      </c>
      <c r="D33" s="35" t="s">
        <v>183</v>
      </c>
      <c r="E33" s="36" t="s">
        <v>43</v>
      </c>
      <c r="F33" s="37">
        <v>43852.409722222219</v>
      </c>
      <c r="G33" s="37">
        <v>43852.576388888891</v>
      </c>
      <c r="H33" s="38" t="s">
        <v>44</v>
      </c>
      <c r="I33" s="39">
        <f t="shared" si="0"/>
        <v>4</v>
      </c>
      <c r="J33" s="35" t="s">
        <v>45</v>
      </c>
      <c r="K33" s="2">
        <v>0</v>
      </c>
      <c r="L33" s="2">
        <v>0</v>
      </c>
      <c r="M33" s="2">
        <v>72</v>
      </c>
      <c r="N33" s="2">
        <v>0</v>
      </c>
      <c r="O33" s="2">
        <v>0</v>
      </c>
      <c r="P33" s="2">
        <v>72</v>
      </c>
      <c r="Q33" s="2">
        <v>0</v>
      </c>
      <c r="R33" s="2">
        <v>0</v>
      </c>
      <c r="S33" s="2">
        <v>0</v>
      </c>
      <c r="T33" s="2">
        <v>72</v>
      </c>
      <c r="U33" s="28">
        <v>0</v>
      </c>
      <c r="V33" s="28">
        <v>0</v>
      </c>
      <c r="W33" s="29"/>
      <c r="X33" s="28">
        <v>0</v>
      </c>
      <c r="Y33" s="30"/>
      <c r="Z33" s="30"/>
      <c r="AA33" s="28">
        <v>1</v>
      </c>
      <c r="AB33" s="2">
        <f t="shared" si="1"/>
        <v>0.16666666667151731</v>
      </c>
    </row>
    <row r="34" spans="1:28" ht="75.75" thickBot="1" x14ac:dyDescent="0.3">
      <c r="A34" s="33">
        <v>1279</v>
      </c>
      <c r="B34" s="34" t="s">
        <v>41</v>
      </c>
      <c r="C34" s="40" t="s">
        <v>64</v>
      </c>
      <c r="D34" s="35" t="s">
        <v>157</v>
      </c>
      <c r="E34" s="36" t="s">
        <v>43</v>
      </c>
      <c r="F34" s="37">
        <v>43853.416666666664</v>
      </c>
      <c r="G34" s="37">
        <v>43853.666666666664</v>
      </c>
      <c r="H34" s="38" t="s">
        <v>44</v>
      </c>
      <c r="I34" s="39">
        <f t="shared" si="0"/>
        <v>6</v>
      </c>
      <c r="J34" s="35" t="s">
        <v>40</v>
      </c>
      <c r="K34" s="2">
        <v>0</v>
      </c>
      <c r="L34" s="2">
        <v>0</v>
      </c>
      <c r="M34" s="2">
        <v>29</v>
      </c>
      <c r="N34" s="2">
        <v>0</v>
      </c>
      <c r="O34" s="2">
        <v>0</v>
      </c>
      <c r="P34" s="2">
        <v>29</v>
      </c>
      <c r="Q34" s="2">
        <v>0</v>
      </c>
      <c r="R34" s="2">
        <v>0</v>
      </c>
      <c r="S34" s="2">
        <v>0</v>
      </c>
      <c r="T34" s="2">
        <v>29</v>
      </c>
      <c r="U34" s="28">
        <v>0</v>
      </c>
      <c r="V34" s="28">
        <v>0</v>
      </c>
      <c r="W34" s="29"/>
      <c r="X34" s="28">
        <v>0</v>
      </c>
      <c r="Y34" s="30"/>
      <c r="Z34" s="30"/>
      <c r="AA34" s="28">
        <v>1</v>
      </c>
      <c r="AB34" s="2">
        <f t="shared" si="1"/>
        <v>0.25</v>
      </c>
    </row>
    <row r="35" spans="1:28" ht="90.75" thickBot="1" x14ac:dyDescent="0.3">
      <c r="A35" s="33">
        <v>1280</v>
      </c>
      <c r="B35" s="34" t="s">
        <v>41</v>
      </c>
      <c r="C35" s="40" t="s">
        <v>64</v>
      </c>
      <c r="D35" s="35" t="s">
        <v>179</v>
      </c>
      <c r="E35" s="36" t="s">
        <v>43</v>
      </c>
      <c r="F35" s="37">
        <v>43854.416666666664</v>
      </c>
      <c r="G35" s="37">
        <v>43854.416666666664</v>
      </c>
      <c r="H35" s="38" t="s">
        <v>44</v>
      </c>
      <c r="I35" s="39">
        <f t="shared" si="0"/>
        <v>0</v>
      </c>
      <c r="J35" s="35" t="s">
        <v>40</v>
      </c>
      <c r="K35" s="2">
        <v>0</v>
      </c>
      <c r="L35" s="2">
        <v>0</v>
      </c>
      <c r="M35" s="2">
        <v>34</v>
      </c>
      <c r="N35" s="2">
        <v>0</v>
      </c>
      <c r="O35" s="2">
        <v>0</v>
      </c>
      <c r="P35" s="2">
        <v>34</v>
      </c>
      <c r="Q35" s="2">
        <v>0</v>
      </c>
      <c r="R35" s="2">
        <v>0</v>
      </c>
      <c r="S35" s="2">
        <v>0</v>
      </c>
      <c r="T35" s="2">
        <v>34</v>
      </c>
      <c r="U35" s="28">
        <v>0</v>
      </c>
      <c r="V35" s="28">
        <v>0</v>
      </c>
      <c r="W35" s="29"/>
      <c r="X35" s="28">
        <v>0</v>
      </c>
      <c r="Y35" s="30"/>
      <c r="Z35" s="30"/>
      <c r="AA35" s="28">
        <v>1</v>
      </c>
      <c r="AB35" s="2">
        <f t="shared" si="1"/>
        <v>0</v>
      </c>
    </row>
    <row r="36" spans="1:28" ht="90.75" thickBot="1" x14ac:dyDescent="0.3">
      <c r="A36" s="33">
        <v>1281</v>
      </c>
      <c r="B36" s="34" t="s">
        <v>41</v>
      </c>
      <c r="C36" s="40" t="s">
        <v>64</v>
      </c>
      <c r="D36" s="35" t="s">
        <v>184</v>
      </c>
      <c r="E36" s="36" t="s">
        <v>43</v>
      </c>
      <c r="F36" s="37">
        <v>43854.423611111109</v>
      </c>
      <c r="G36" s="37">
        <v>43854.423611111109</v>
      </c>
      <c r="H36" s="38" t="s">
        <v>44</v>
      </c>
      <c r="I36" s="39">
        <f t="shared" si="0"/>
        <v>0</v>
      </c>
      <c r="J36" s="35" t="s">
        <v>40</v>
      </c>
      <c r="K36" s="2">
        <v>0</v>
      </c>
      <c r="L36" s="2">
        <v>0</v>
      </c>
      <c r="M36" s="2">
        <v>35</v>
      </c>
      <c r="N36" s="2">
        <v>0</v>
      </c>
      <c r="O36" s="2">
        <v>0</v>
      </c>
      <c r="P36" s="2">
        <v>35</v>
      </c>
      <c r="Q36" s="2">
        <v>0</v>
      </c>
      <c r="R36" s="2">
        <v>0</v>
      </c>
      <c r="S36" s="2">
        <v>0</v>
      </c>
      <c r="T36" s="2">
        <v>35</v>
      </c>
      <c r="U36" s="28">
        <v>0</v>
      </c>
      <c r="V36" s="28">
        <v>0</v>
      </c>
      <c r="W36" s="29"/>
      <c r="X36" s="28">
        <v>0</v>
      </c>
      <c r="Y36" s="30"/>
      <c r="Z36" s="30"/>
      <c r="AA36" s="28">
        <v>1</v>
      </c>
      <c r="AB36" s="2">
        <f t="shared" si="1"/>
        <v>0</v>
      </c>
    </row>
    <row r="37" spans="1:28" ht="75.75" thickBot="1" x14ac:dyDescent="0.3">
      <c r="A37" s="33">
        <v>1282</v>
      </c>
      <c r="B37" s="34" t="s">
        <v>41</v>
      </c>
      <c r="C37" s="40" t="s">
        <v>64</v>
      </c>
      <c r="D37" s="35" t="s">
        <v>185</v>
      </c>
      <c r="E37" s="36" t="s">
        <v>43</v>
      </c>
      <c r="F37" s="37">
        <v>43854.440972222219</v>
      </c>
      <c r="G37" s="37">
        <v>43854.621527777781</v>
      </c>
      <c r="H37" s="38" t="s">
        <v>44</v>
      </c>
      <c r="I37" s="39">
        <f t="shared" si="0"/>
        <v>4.333333333333333</v>
      </c>
      <c r="J37" s="35" t="s">
        <v>40</v>
      </c>
      <c r="K37" s="2">
        <v>0</v>
      </c>
      <c r="L37" s="2">
        <v>0</v>
      </c>
      <c r="M37" s="2">
        <v>44</v>
      </c>
      <c r="N37" s="2">
        <v>0</v>
      </c>
      <c r="O37" s="2">
        <v>0</v>
      </c>
      <c r="P37" s="2">
        <v>44</v>
      </c>
      <c r="Q37" s="2">
        <v>0</v>
      </c>
      <c r="R37" s="2">
        <v>0</v>
      </c>
      <c r="S37" s="2">
        <v>0</v>
      </c>
      <c r="T37" s="2">
        <v>44</v>
      </c>
      <c r="U37" s="28">
        <v>0</v>
      </c>
      <c r="V37" s="28">
        <v>0</v>
      </c>
      <c r="W37" s="29"/>
      <c r="X37" s="28">
        <v>0</v>
      </c>
      <c r="Y37" s="30"/>
      <c r="Z37" s="30"/>
      <c r="AA37" s="28">
        <v>1</v>
      </c>
      <c r="AB37" s="2">
        <f t="shared" si="1"/>
        <v>0.18055555556202307</v>
      </c>
    </row>
    <row r="38" spans="1:28" ht="75.75" thickBot="1" x14ac:dyDescent="0.3">
      <c r="A38" s="33">
        <v>1283</v>
      </c>
      <c r="B38" s="34" t="s">
        <v>41</v>
      </c>
      <c r="C38" s="40" t="s">
        <v>64</v>
      </c>
      <c r="D38" s="35" t="s">
        <v>154</v>
      </c>
      <c r="E38" s="36" t="s">
        <v>43</v>
      </c>
      <c r="F38" s="37">
        <v>43857.427083333336</v>
      </c>
      <c r="G38" s="37">
        <v>43857.670138888891</v>
      </c>
      <c r="H38" s="38" t="s">
        <v>44</v>
      </c>
      <c r="I38" s="39">
        <f t="shared" si="0"/>
        <v>5.833333333333333</v>
      </c>
      <c r="J38" s="35" t="s">
        <v>40</v>
      </c>
      <c r="K38" s="2">
        <v>0</v>
      </c>
      <c r="L38" s="2">
        <v>0</v>
      </c>
      <c r="M38" s="2">
        <v>34</v>
      </c>
      <c r="N38" s="2">
        <v>0</v>
      </c>
      <c r="O38" s="2">
        <v>0</v>
      </c>
      <c r="P38" s="2">
        <v>34</v>
      </c>
      <c r="Q38" s="2">
        <v>0</v>
      </c>
      <c r="R38" s="2">
        <v>0</v>
      </c>
      <c r="S38" s="2">
        <v>0</v>
      </c>
      <c r="T38" s="2">
        <v>34</v>
      </c>
      <c r="U38" s="28">
        <v>0</v>
      </c>
      <c r="V38" s="28">
        <v>0</v>
      </c>
      <c r="W38" s="29"/>
      <c r="X38" s="28">
        <v>0</v>
      </c>
      <c r="Y38" s="30"/>
      <c r="Z38" s="30"/>
      <c r="AA38" s="28">
        <v>1</v>
      </c>
      <c r="AB38" s="2">
        <f t="shared" si="1"/>
        <v>0.24305555555474712</v>
      </c>
    </row>
    <row r="39" spans="1:28" ht="75.75" thickBot="1" x14ac:dyDescent="0.3">
      <c r="A39" s="33">
        <v>1284</v>
      </c>
      <c r="B39" s="34" t="s">
        <v>41</v>
      </c>
      <c r="C39" s="40" t="s">
        <v>64</v>
      </c>
      <c r="D39" s="35" t="s">
        <v>186</v>
      </c>
      <c r="E39" s="36" t="s">
        <v>43</v>
      </c>
      <c r="F39" s="37">
        <v>43857.434027777781</v>
      </c>
      <c r="G39" s="37">
        <v>43857.638888888891</v>
      </c>
      <c r="H39" s="38" t="s">
        <v>44</v>
      </c>
      <c r="I39" s="39">
        <f t="shared" si="0"/>
        <v>4.916666666666667</v>
      </c>
      <c r="J39" s="35" t="s">
        <v>40</v>
      </c>
      <c r="K39" s="2">
        <v>0</v>
      </c>
      <c r="L39" s="2">
        <v>0</v>
      </c>
      <c r="M39" s="2">
        <v>30</v>
      </c>
      <c r="N39" s="2">
        <v>0</v>
      </c>
      <c r="O39" s="2">
        <v>0</v>
      </c>
      <c r="P39" s="2">
        <v>30</v>
      </c>
      <c r="Q39" s="2">
        <v>0</v>
      </c>
      <c r="R39" s="2">
        <v>0</v>
      </c>
      <c r="S39" s="2">
        <v>0</v>
      </c>
      <c r="T39" s="2">
        <v>30</v>
      </c>
      <c r="U39" s="28">
        <v>0</v>
      </c>
      <c r="V39" s="28">
        <v>0</v>
      </c>
      <c r="W39" s="29"/>
      <c r="X39" s="28">
        <v>0</v>
      </c>
      <c r="Y39" s="30"/>
      <c r="Z39" s="30"/>
      <c r="AA39" s="28">
        <v>1</v>
      </c>
      <c r="AB39" s="2">
        <f t="shared" si="1"/>
        <v>0.20486111110949423</v>
      </c>
    </row>
    <row r="40" spans="1:28" ht="45.75" thickBot="1" x14ac:dyDescent="0.3">
      <c r="A40" s="33">
        <v>1285</v>
      </c>
      <c r="B40" s="34" t="s">
        <v>41</v>
      </c>
      <c r="C40" s="40" t="s">
        <v>64</v>
      </c>
      <c r="D40" s="35" t="s">
        <v>187</v>
      </c>
      <c r="E40" s="36" t="s">
        <v>43</v>
      </c>
      <c r="F40" s="37">
        <v>43858.444444444445</v>
      </c>
      <c r="G40" s="37">
        <v>43858.541666666664</v>
      </c>
      <c r="H40" s="38" t="s">
        <v>44</v>
      </c>
      <c r="I40" s="39">
        <f t="shared" si="0"/>
        <v>2.3333333333333335</v>
      </c>
      <c r="J40" s="35" t="s">
        <v>45</v>
      </c>
      <c r="K40" s="2">
        <v>0</v>
      </c>
      <c r="L40" s="2">
        <v>0</v>
      </c>
      <c r="M40" s="2">
        <v>102</v>
      </c>
      <c r="N40" s="2">
        <v>0</v>
      </c>
      <c r="O40" s="2">
        <v>0</v>
      </c>
      <c r="P40" s="2">
        <v>102</v>
      </c>
      <c r="Q40" s="2">
        <v>0</v>
      </c>
      <c r="R40" s="2">
        <v>0</v>
      </c>
      <c r="S40" s="2">
        <v>0</v>
      </c>
      <c r="T40" s="2">
        <v>102</v>
      </c>
      <c r="U40" s="28">
        <v>0</v>
      </c>
      <c r="V40" s="28">
        <v>0</v>
      </c>
      <c r="W40" s="29"/>
      <c r="X40" s="28">
        <v>0</v>
      </c>
      <c r="Y40" s="30"/>
      <c r="Z40" s="30"/>
      <c r="AA40" s="28">
        <v>1</v>
      </c>
      <c r="AB40" s="2">
        <f t="shared" si="1"/>
        <v>9.7222222218988463E-2</v>
      </c>
    </row>
    <row r="41" spans="1:28" ht="60.75" thickBot="1" x14ac:dyDescent="0.3">
      <c r="A41" s="33">
        <v>1286</v>
      </c>
      <c r="B41" s="34" t="s">
        <v>41</v>
      </c>
      <c r="C41" s="40" t="s">
        <v>64</v>
      </c>
      <c r="D41" s="35" t="s">
        <v>188</v>
      </c>
      <c r="E41" s="36" t="s">
        <v>43</v>
      </c>
      <c r="F41" s="37">
        <v>43858.440972222219</v>
      </c>
      <c r="G41" s="37">
        <v>43858.704861111109</v>
      </c>
      <c r="H41" s="38" t="s">
        <v>44</v>
      </c>
      <c r="I41" s="39">
        <f t="shared" si="0"/>
        <v>6.333333333333333</v>
      </c>
      <c r="J41" s="35" t="s">
        <v>40</v>
      </c>
      <c r="K41" s="2">
        <v>0</v>
      </c>
      <c r="L41" s="2">
        <v>0</v>
      </c>
      <c r="M41" s="2">
        <v>52</v>
      </c>
      <c r="N41" s="2">
        <v>0</v>
      </c>
      <c r="O41" s="2">
        <v>0</v>
      </c>
      <c r="P41" s="2">
        <v>52</v>
      </c>
      <c r="Q41" s="2">
        <v>0</v>
      </c>
      <c r="R41" s="2">
        <v>0</v>
      </c>
      <c r="S41" s="2">
        <v>0</v>
      </c>
      <c r="T41" s="2">
        <v>52</v>
      </c>
      <c r="U41" s="28">
        <v>0</v>
      </c>
      <c r="V41" s="28">
        <v>0</v>
      </c>
      <c r="W41" s="29"/>
      <c r="X41" s="28">
        <v>0</v>
      </c>
      <c r="Y41" s="30"/>
      <c r="Z41" s="30"/>
      <c r="AA41" s="28">
        <v>1</v>
      </c>
      <c r="AB41" s="2">
        <f t="shared" si="1"/>
        <v>0.26388888889050577</v>
      </c>
    </row>
    <row r="42" spans="1:28" ht="75.75" thickBot="1" x14ac:dyDescent="0.3">
      <c r="A42" s="33">
        <v>1287</v>
      </c>
      <c r="B42" s="34" t="s">
        <v>41</v>
      </c>
      <c r="C42" s="40" t="s">
        <v>64</v>
      </c>
      <c r="D42" s="35" t="s">
        <v>154</v>
      </c>
      <c r="E42" s="36" t="s">
        <v>43</v>
      </c>
      <c r="F42" s="37">
        <v>43858.416666666664</v>
      </c>
      <c r="G42" s="37">
        <v>43858.677083333336</v>
      </c>
      <c r="H42" s="38" t="s">
        <v>44</v>
      </c>
      <c r="I42" s="39">
        <f t="shared" si="0"/>
        <v>6.25</v>
      </c>
      <c r="J42" s="35" t="s">
        <v>40</v>
      </c>
      <c r="K42" s="2">
        <v>0</v>
      </c>
      <c r="L42" s="2">
        <v>0</v>
      </c>
      <c r="M42" s="2">
        <v>34</v>
      </c>
      <c r="N42" s="2">
        <v>0</v>
      </c>
      <c r="O42" s="2">
        <v>0</v>
      </c>
      <c r="P42" s="2">
        <v>34</v>
      </c>
      <c r="Q42" s="2">
        <v>0</v>
      </c>
      <c r="R42" s="2">
        <v>0</v>
      </c>
      <c r="S42" s="2">
        <v>0</v>
      </c>
      <c r="T42" s="2">
        <v>34</v>
      </c>
      <c r="U42" s="28">
        <v>0</v>
      </c>
      <c r="V42" s="28">
        <v>0</v>
      </c>
      <c r="W42" s="29"/>
      <c r="X42" s="28">
        <v>0</v>
      </c>
      <c r="Y42" s="30"/>
      <c r="Z42" s="30"/>
      <c r="AA42" s="28">
        <v>1</v>
      </c>
      <c r="AB42" s="2">
        <f t="shared" si="1"/>
        <v>0.26041666667151731</v>
      </c>
    </row>
    <row r="43" spans="1:28" ht="45.75" thickBot="1" x14ac:dyDescent="0.3">
      <c r="A43" s="33">
        <v>1288</v>
      </c>
      <c r="B43" s="34" t="s">
        <v>41</v>
      </c>
      <c r="C43" s="40" t="s">
        <v>64</v>
      </c>
      <c r="D43" s="35" t="s">
        <v>189</v>
      </c>
      <c r="E43" s="36" t="s">
        <v>43</v>
      </c>
      <c r="F43" s="37">
        <v>43859.388888888891</v>
      </c>
      <c r="G43" s="37">
        <v>43859.461805555555</v>
      </c>
      <c r="H43" s="38" t="s">
        <v>44</v>
      </c>
      <c r="I43" s="39">
        <f t="shared" si="0"/>
        <v>1.75</v>
      </c>
      <c r="J43" s="35" t="s">
        <v>45</v>
      </c>
      <c r="K43" s="2">
        <v>0</v>
      </c>
      <c r="L43" s="2">
        <v>0</v>
      </c>
      <c r="M43" s="2">
        <v>98</v>
      </c>
      <c r="N43" s="2">
        <v>0</v>
      </c>
      <c r="O43" s="2">
        <v>0</v>
      </c>
      <c r="P43" s="2">
        <v>98</v>
      </c>
      <c r="Q43" s="2">
        <v>0</v>
      </c>
      <c r="R43" s="2">
        <v>0</v>
      </c>
      <c r="S43" s="2">
        <v>0</v>
      </c>
      <c r="T43" s="2">
        <v>98</v>
      </c>
      <c r="U43" s="28">
        <v>0</v>
      </c>
      <c r="V43" s="28">
        <v>0</v>
      </c>
      <c r="W43" s="29"/>
      <c r="X43" s="28">
        <v>0</v>
      </c>
      <c r="Y43" s="30"/>
      <c r="Z43" s="30"/>
      <c r="AA43" s="28">
        <v>1</v>
      </c>
      <c r="AB43" s="2">
        <f t="shared" si="1"/>
        <v>7.2916666664241347E-2</v>
      </c>
    </row>
    <row r="44" spans="1:28" ht="75.75" thickBot="1" x14ac:dyDescent="0.3">
      <c r="A44" s="33">
        <v>1289</v>
      </c>
      <c r="B44" s="34" t="s">
        <v>41</v>
      </c>
      <c r="C44" s="40" t="s">
        <v>64</v>
      </c>
      <c r="D44" s="35" t="s">
        <v>157</v>
      </c>
      <c r="E44" s="36" t="s">
        <v>43</v>
      </c>
      <c r="F44" s="37">
        <v>43859.402777777781</v>
      </c>
      <c r="G44" s="37">
        <v>43859.666666666664</v>
      </c>
      <c r="H44" s="38" t="s">
        <v>44</v>
      </c>
      <c r="I44" s="39">
        <f t="shared" si="0"/>
        <v>6.333333333333333</v>
      </c>
      <c r="J44" s="35" t="s">
        <v>40</v>
      </c>
      <c r="K44" s="2">
        <v>0</v>
      </c>
      <c r="L44" s="2">
        <v>0</v>
      </c>
      <c r="M44" s="2">
        <v>29</v>
      </c>
      <c r="N44" s="2">
        <v>0</v>
      </c>
      <c r="O44" s="2">
        <v>0</v>
      </c>
      <c r="P44" s="2">
        <v>29</v>
      </c>
      <c r="Q44" s="2">
        <v>0</v>
      </c>
      <c r="R44" s="2">
        <v>0</v>
      </c>
      <c r="S44" s="2">
        <v>0</v>
      </c>
      <c r="T44" s="2">
        <v>29</v>
      </c>
      <c r="U44" s="28">
        <v>0</v>
      </c>
      <c r="V44" s="28">
        <v>0</v>
      </c>
      <c r="W44" s="29"/>
      <c r="X44" s="28">
        <v>0</v>
      </c>
      <c r="Y44" s="30"/>
      <c r="Z44" s="30"/>
      <c r="AA44" s="28">
        <v>1</v>
      </c>
      <c r="AB44" s="2">
        <f t="shared" si="1"/>
        <v>0.26388888888322981</v>
      </c>
    </row>
    <row r="45" spans="1:28" ht="45.75" thickBot="1" x14ac:dyDescent="0.3">
      <c r="A45" s="33">
        <v>1290</v>
      </c>
      <c r="B45" s="34" t="s">
        <v>41</v>
      </c>
      <c r="C45" s="40" t="s">
        <v>64</v>
      </c>
      <c r="D45" s="35" t="s">
        <v>190</v>
      </c>
      <c r="E45" s="36" t="s">
        <v>43</v>
      </c>
      <c r="F45" s="37">
        <v>43860.392361111109</v>
      </c>
      <c r="G45" s="37">
        <v>43860.548611111109</v>
      </c>
      <c r="H45" s="38" t="s">
        <v>44</v>
      </c>
      <c r="I45" s="39">
        <f t="shared" si="0"/>
        <v>3.75</v>
      </c>
      <c r="J45" s="35" t="s">
        <v>45</v>
      </c>
      <c r="K45" s="2">
        <v>0</v>
      </c>
      <c r="L45" s="2">
        <v>0</v>
      </c>
      <c r="M45" s="2">
        <v>7</v>
      </c>
      <c r="N45" s="2">
        <v>0</v>
      </c>
      <c r="O45" s="2">
        <v>0</v>
      </c>
      <c r="P45" s="2">
        <v>7</v>
      </c>
      <c r="Q45" s="2">
        <v>0</v>
      </c>
      <c r="R45" s="2">
        <v>0</v>
      </c>
      <c r="S45" s="2">
        <v>0</v>
      </c>
      <c r="T45" s="2">
        <v>7</v>
      </c>
      <c r="U45" s="28">
        <v>0</v>
      </c>
      <c r="V45" s="28">
        <v>0</v>
      </c>
      <c r="W45" s="29"/>
      <c r="X45" s="28">
        <v>0</v>
      </c>
      <c r="Y45" s="30"/>
      <c r="Z45" s="30"/>
      <c r="AA45" s="28">
        <v>1</v>
      </c>
      <c r="AB45" s="2">
        <f t="shared" si="1"/>
        <v>0.15625</v>
      </c>
    </row>
    <row r="46" spans="1:28" ht="75.75" thickBot="1" x14ac:dyDescent="0.3">
      <c r="A46" s="33">
        <v>1291</v>
      </c>
      <c r="B46" s="34" t="s">
        <v>41</v>
      </c>
      <c r="C46" s="40" t="s">
        <v>64</v>
      </c>
      <c r="D46" s="35" t="s">
        <v>154</v>
      </c>
      <c r="E46" s="36" t="s">
        <v>43</v>
      </c>
      <c r="F46" s="37">
        <v>43860.416666666664</v>
      </c>
      <c r="G46" s="37">
        <v>43860.666666666664</v>
      </c>
      <c r="H46" s="38" t="s">
        <v>44</v>
      </c>
      <c r="I46" s="39">
        <f t="shared" si="0"/>
        <v>6</v>
      </c>
      <c r="J46" s="35" t="s">
        <v>40</v>
      </c>
      <c r="K46" s="2">
        <v>0</v>
      </c>
      <c r="L46" s="2">
        <v>0</v>
      </c>
      <c r="M46" s="2">
        <v>34</v>
      </c>
      <c r="N46" s="2">
        <v>0</v>
      </c>
      <c r="O46" s="2">
        <v>0</v>
      </c>
      <c r="P46" s="2">
        <v>34</v>
      </c>
      <c r="Q46" s="2">
        <v>0</v>
      </c>
      <c r="R46" s="2">
        <v>0</v>
      </c>
      <c r="S46" s="2">
        <v>0</v>
      </c>
      <c r="T46" s="2">
        <v>34</v>
      </c>
      <c r="U46" s="28">
        <v>0</v>
      </c>
      <c r="V46" s="28">
        <v>0</v>
      </c>
      <c r="W46" s="29"/>
      <c r="X46" s="28">
        <v>0</v>
      </c>
      <c r="Y46" s="30"/>
      <c r="Z46" s="30"/>
      <c r="AA46" s="28">
        <v>1</v>
      </c>
      <c r="AB46" s="2">
        <f t="shared" si="1"/>
        <v>0.25</v>
      </c>
    </row>
    <row r="47" spans="1:28" ht="90.75" thickBot="1" x14ac:dyDescent="0.3">
      <c r="A47" s="33">
        <v>1292</v>
      </c>
      <c r="B47" s="34" t="s">
        <v>41</v>
      </c>
      <c r="C47" s="40" t="s">
        <v>64</v>
      </c>
      <c r="D47" s="35" t="s">
        <v>191</v>
      </c>
      <c r="E47" s="36" t="s">
        <v>43</v>
      </c>
      <c r="F47" s="37">
        <v>43860.46875</v>
      </c>
      <c r="G47" s="37">
        <v>43860.677083333336</v>
      </c>
      <c r="H47" s="38" t="s">
        <v>44</v>
      </c>
      <c r="I47" s="39">
        <f t="shared" si="0"/>
        <v>5</v>
      </c>
      <c r="J47" s="35" t="s">
        <v>40</v>
      </c>
      <c r="K47" s="2">
        <v>0</v>
      </c>
      <c r="L47" s="2">
        <v>0</v>
      </c>
      <c r="M47" s="2">
        <v>563</v>
      </c>
      <c r="N47" s="2">
        <v>0</v>
      </c>
      <c r="O47" s="2">
        <v>0</v>
      </c>
      <c r="P47" s="2">
        <v>563</v>
      </c>
      <c r="Q47" s="2">
        <v>0</v>
      </c>
      <c r="R47" s="2">
        <v>0</v>
      </c>
      <c r="S47" s="2">
        <v>3</v>
      </c>
      <c r="T47" s="2">
        <v>560</v>
      </c>
      <c r="U47" s="28">
        <v>0</v>
      </c>
      <c r="V47" s="28">
        <v>0</v>
      </c>
      <c r="W47" s="29"/>
      <c r="X47" s="28">
        <v>0</v>
      </c>
      <c r="Y47" s="30"/>
      <c r="Z47" s="30"/>
      <c r="AA47" s="28">
        <v>1</v>
      </c>
      <c r="AB47" s="2">
        <f t="shared" si="1"/>
        <v>0.20833333333575865</v>
      </c>
    </row>
    <row r="48" spans="1:28" ht="75.75" thickBot="1" x14ac:dyDescent="0.3">
      <c r="A48" s="33">
        <v>1294</v>
      </c>
      <c r="B48" s="34" t="s">
        <v>41</v>
      </c>
      <c r="C48" s="40" t="s">
        <v>64</v>
      </c>
      <c r="D48" s="35" t="s">
        <v>154</v>
      </c>
      <c r="E48" s="36" t="s">
        <v>43</v>
      </c>
      <c r="F48" s="37">
        <v>43861.430555555555</v>
      </c>
      <c r="G48" s="37">
        <v>43861.645833333336</v>
      </c>
      <c r="H48" s="38" t="s">
        <v>44</v>
      </c>
      <c r="I48" s="39">
        <f t="shared" si="0"/>
        <v>5.166666666666667</v>
      </c>
      <c r="J48" s="35" t="s">
        <v>40</v>
      </c>
      <c r="K48" s="2">
        <v>0</v>
      </c>
      <c r="L48" s="2">
        <v>0</v>
      </c>
      <c r="M48" s="2">
        <v>34</v>
      </c>
      <c r="N48" s="2">
        <v>0</v>
      </c>
      <c r="O48" s="2">
        <v>0</v>
      </c>
      <c r="P48" s="2">
        <v>34</v>
      </c>
      <c r="Q48" s="2">
        <v>0</v>
      </c>
      <c r="R48" s="2">
        <v>0</v>
      </c>
      <c r="S48" s="2">
        <v>0</v>
      </c>
      <c r="T48" s="2">
        <v>34</v>
      </c>
      <c r="U48" s="28">
        <v>0</v>
      </c>
      <c r="V48" s="28">
        <v>0</v>
      </c>
      <c r="W48" s="29"/>
      <c r="X48" s="28">
        <v>0</v>
      </c>
      <c r="Y48" s="30"/>
      <c r="Z48" s="30"/>
      <c r="AA48" s="28">
        <v>1</v>
      </c>
      <c r="AB48" s="2">
        <f t="shared" si="1"/>
        <v>0.21527777778101154</v>
      </c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H10:H48" xr:uid="{D2186223-0F48-405E-BE44-45C5561D807F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conditionalFormatting sqref="H11:H48">
    <cfRule type="uniqueValues" dxfId="0" priority="1"/>
  </conditionalFormatting>
  <pageMargins left="0.15" right="0.15" top="0.6" bottom="0.02" header="0.3" footer="0.3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A98E0-F3B3-4EF0-ABF6-D85FE85C10D1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2356-2897-45C6-8ED9-37C4B1758093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D2A9C-9BF3-4CBE-9814-01E7BCABEC5E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65D2C-2269-4482-8FAB-DA52B81EDAE0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E7191-6704-4F8C-8AC1-00A43AEE1C83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0589B-196D-4C05-BCD1-0DDA8B45B823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A9A9B-62B7-4E50-A670-00C0A1AC63BD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4FBF0-2BBF-4637-A8B5-287F821C7128}">
  <sheetPr>
    <pageSetUpPr fitToPage="1"/>
  </sheetPr>
  <dimension ref="A1:AB990"/>
  <sheetViews>
    <sheetView zoomScale="70" zoomScaleNormal="70" workbookViewId="0">
      <selection activeCell="H12" sqref="H12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58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60.75" thickBot="1" x14ac:dyDescent="0.3">
      <c r="A11" s="33">
        <v>1641</v>
      </c>
      <c r="B11" s="34" t="s">
        <v>41</v>
      </c>
      <c r="C11" s="38" t="s">
        <v>40</v>
      </c>
      <c r="D11" s="35" t="s">
        <v>59</v>
      </c>
      <c r="E11" s="36" t="s">
        <v>43</v>
      </c>
      <c r="F11" s="37">
        <v>44137.447916666664</v>
      </c>
      <c r="G11" s="37">
        <v>44137.708333333336</v>
      </c>
      <c r="H11" s="38" t="s">
        <v>44</v>
      </c>
      <c r="I11" s="39">
        <f t="shared" ref="I11:I17" si="0">HOUR(AB11)+MINUTE(AB11)/60</f>
        <v>6.25</v>
      </c>
      <c r="J11" s="35" t="s">
        <v>45</v>
      </c>
      <c r="K11" s="2">
        <v>0</v>
      </c>
      <c r="L11" s="2">
        <v>0</v>
      </c>
      <c r="M11" s="2">
        <v>39</v>
      </c>
      <c r="N11" s="2">
        <v>0</v>
      </c>
      <c r="O11" s="2">
        <v>0</v>
      </c>
      <c r="P11" s="2">
        <v>39</v>
      </c>
      <c r="Q11" s="2">
        <v>0</v>
      </c>
      <c r="R11" s="2">
        <v>0</v>
      </c>
      <c r="S11" s="2">
        <v>0</v>
      </c>
      <c r="T11" s="2">
        <v>39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17" si="1">G11-F11</f>
        <v>0.26041666667151731</v>
      </c>
    </row>
    <row r="12" spans="1:28" ht="75.75" thickBot="1" x14ac:dyDescent="0.3">
      <c r="A12" s="33">
        <v>1642</v>
      </c>
      <c r="B12" s="34" t="s">
        <v>41</v>
      </c>
      <c r="C12" s="38" t="s">
        <v>40</v>
      </c>
      <c r="D12" s="35" t="s">
        <v>60</v>
      </c>
      <c r="E12" s="36" t="s">
        <v>43</v>
      </c>
      <c r="F12" s="37">
        <v>44138.465277777781</v>
      </c>
      <c r="G12" s="37">
        <v>44138.569444444445</v>
      </c>
      <c r="H12" s="38" t="s">
        <v>44</v>
      </c>
      <c r="I12" s="39">
        <f t="shared" si="0"/>
        <v>2.5</v>
      </c>
      <c r="J12" s="35" t="s">
        <v>45</v>
      </c>
      <c r="K12" s="2">
        <v>0</v>
      </c>
      <c r="L12" s="2">
        <v>0</v>
      </c>
      <c r="M12" s="31">
        <v>17</v>
      </c>
      <c r="N12" s="2">
        <v>0</v>
      </c>
      <c r="O12" s="2">
        <v>0</v>
      </c>
      <c r="P12" s="31">
        <v>17</v>
      </c>
      <c r="Q12" s="2">
        <v>0</v>
      </c>
      <c r="R12" s="2">
        <v>0</v>
      </c>
      <c r="S12" s="31">
        <v>0</v>
      </c>
      <c r="T12" s="31">
        <v>17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0.10416666666424135</v>
      </c>
    </row>
    <row r="13" spans="1:28" ht="75.75" thickBot="1" x14ac:dyDescent="0.3">
      <c r="A13" s="33">
        <v>1643</v>
      </c>
      <c r="B13" s="34" t="s">
        <v>41</v>
      </c>
      <c r="C13" s="38" t="s">
        <v>40</v>
      </c>
      <c r="D13" s="35" t="s">
        <v>61</v>
      </c>
      <c r="E13" s="36" t="s">
        <v>43</v>
      </c>
      <c r="F13" s="37">
        <v>44138.420138888891</v>
      </c>
      <c r="G13" s="37">
        <v>44138.642361111109</v>
      </c>
      <c r="H13" s="38" t="s">
        <v>44</v>
      </c>
      <c r="I13" s="39">
        <f t="shared" si="0"/>
        <v>5.333333333333333</v>
      </c>
      <c r="J13" s="35" t="s">
        <v>45</v>
      </c>
      <c r="K13" s="2">
        <v>0</v>
      </c>
      <c r="L13" s="2">
        <v>0</v>
      </c>
      <c r="M13" s="31">
        <v>24</v>
      </c>
      <c r="N13" s="2">
        <v>0</v>
      </c>
      <c r="O13" s="2">
        <v>0</v>
      </c>
      <c r="P13" s="31">
        <v>24</v>
      </c>
      <c r="Q13" s="2">
        <v>0</v>
      </c>
      <c r="R13" s="2">
        <v>0</v>
      </c>
      <c r="S13" s="31">
        <v>0</v>
      </c>
      <c r="T13" s="31">
        <v>24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0.22222222221898846</v>
      </c>
    </row>
    <row r="14" spans="1:28" ht="30.75" thickBot="1" x14ac:dyDescent="0.3">
      <c r="A14" s="33">
        <v>1644</v>
      </c>
      <c r="B14" s="34" t="s">
        <v>41</v>
      </c>
      <c r="C14" s="38" t="s">
        <v>40</v>
      </c>
      <c r="D14" s="35" t="s">
        <v>62</v>
      </c>
      <c r="E14" s="36" t="s">
        <v>43</v>
      </c>
      <c r="F14" s="37">
        <v>44138.416666666664</v>
      </c>
      <c r="G14" s="37">
        <v>44138.541666666664</v>
      </c>
      <c r="H14" s="38" t="s">
        <v>44</v>
      </c>
      <c r="I14" s="39">
        <f t="shared" si="0"/>
        <v>3</v>
      </c>
      <c r="J14" s="35" t="s">
        <v>45</v>
      </c>
      <c r="K14" s="2">
        <v>0</v>
      </c>
      <c r="L14" s="2">
        <v>0</v>
      </c>
      <c r="M14" s="31">
        <v>11</v>
      </c>
      <c r="N14" s="2">
        <v>0</v>
      </c>
      <c r="O14" s="2">
        <v>0</v>
      </c>
      <c r="P14" s="31">
        <v>11</v>
      </c>
      <c r="Q14" s="2">
        <v>0</v>
      </c>
      <c r="R14" s="2">
        <v>0</v>
      </c>
      <c r="S14" s="31">
        <v>0</v>
      </c>
      <c r="T14" s="31">
        <v>11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0.125</v>
      </c>
    </row>
    <row r="15" spans="1:28" ht="75.75" thickBot="1" x14ac:dyDescent="0.3">
      <c r="A15" s="33">
        <v>1646</v>
      </c>
      <c r="B15" s="34" t="s">
        <v>41</v>
      </c>
      <c r="C15" s="38" t="s">
        <v>40</v>
      </c>
      <c r="D15" s="35" t="s">
        <v>61</v>
      </c>
      <c r="E15" s="36" t="s">
        <v>43</v>
      </c>
      <c r="F15" s="37">
        <v>44140.444444444445</v>
      </c>
      <c r="G15" s="37">
        <v>44140.684027777781</v>
      </c>
      <c r="H15" s="38" t="s">
        <v>44</v>
      </c>
      <c r="I15" s="39">
        <f t="shared" si="0"/>
        <v>5.75</v>
      </c>
      <c r="J15" s="35" t="s">
        <v>45</v>
      </c>
      <c r="K15" s="2">
        <v>0</v>
      </c>
      <c r="L15" s="2">
        <v>0</v>
      </c>
      <c r="M15" s="31">
        <v>35</v>
      </c>
      <c r="N15" s="2">
        <v>0</v>
      </c>
      <c r="O15" s="2">
        <v>0</v>
      </c>
      <c r="P15" s="31">
        <v>35</v>
      </c>
      <c r="Q15" s="2">
        <v>0</v>
      </c>
      <c r="R15" s="2">
        <v>0</v>
      </c>
      <c r="S15" s="31">
        <v>0</v>
      </c>
      <c r="T15" s="31">
        <v>35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0.23958333333575865</v>
      </c>
    </row>
    <row r="16" spans="1:28" ht="75.75" thickBot="1" x14ac:dyDescent="0.3">
      <c r="A16" s="33">
        <v>1647</v>
      </c>
      <c r="B16" s="34" t="s">
        <v>41</v>
      </c>
      <c r="C16" s="38" t="s">
        <v>40</v>
      </c>
      <c r="D16" s="35" t="s">
        <v>61</v>
      </c>
      <c r="E16" s="36" t="s">
        <v>43</v>
      </c>
      <c r="F16" s="37">
        <v>44144.4375</v>
      </c>
      <c r="G16" s="37">
        <v>44144.684027777781</v>
      </c>
      <c r="H16" s="38" t="s">
        <v>44</v>
      </c>
      <c r="I16" s="39">
        <f t="shared" si="0"/>
        <v>5.916666666666667</v>
      </c>
      <c r="J16" s="35" t="s">
        <v>45</v>
      </c>
      <c r="K16" s="2">
        <v>0</v>
      </c>
      <c r="L16" s="2">
        <v>0</v>
      </c>
      <c r="M16" s="31">
        <v>27</v>
      </c>
      <c r="N16" s="2">
        <v>0</v>
      </c>
      <c r="O16" s="2">
        <v>0</v>
      </c>
      <c r="P16" s="31">
        <v>27</v>
      </c>
      <c r="Q16" s="2">
        <v>0</v>
      </c>
      <c r="R16" s="2">
        <v>0</v>
      </c>
      <c r="S16" s="31">
        <v>0</v>
      </c>
      <c r="T16" s="31">
        <v>27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0.24652777778101154</v>
      </c>
    </row>
    <row r="17" spans="1:28" ht="90.75" thickBot="1" x14ac:dyDescent="0.3">
      <c r="A17" s="33">
        <v>1649</v>
      </c>
      <c r="B17" s="34" t="s">
        <v>41</v>
      </c>
      <c r="C17" s="38" t="s">
        <v>40</v>
      </c>
      <c r="D17" s="35" t="s">
        <v>63</v>
      </c>
      <c r="E17" s="36" t="s">
        <v>43</v>
      </c>
      <c r="F17" s="37">
        <v>44152.416666666664</v>
      </c>
      <c r="G17" s="37">
        <v>44152.680555555555</v>
      </c>
      <c r="H17" s="38" t="s">
        <v>44</v>
      </c>
      <c r="I17" s="39">
        <f t="shared" si="0"/>
        <v>6.333333333333333</v>
      </c>
      <c r="J17" s="35" t="s">
        <v>45</v>
      </c>
      <c r="K17" s="2">
        <v>0</v>
      </c>
      <c r="L17" s="2">
        <v>0</v>
      </c>
      <c r="M17" s="31">
        <v>41</v>
      </c>
      <c r="N17" s="2">
        <v>0</v>
      </c>
      <c r="O17" s="2">
        <v>0</v>
      </c>
      <c r="P17" s="31">
        <v>41</v>
      </c>
      <c r="Q17" s="2">
        <v>0</v>
      </c>
      <c r="R17" s="2">
        <v>0</v>
      </c>
      <c r="S17" s="31">
        <v>0</v>
      </c>
      <c r="T17" s="31">
        <v>41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0.26388888889050577</v>
      </c>
    </row>
    <row r="18" spans="1:28" s="32" customFormat="1" x14ac:dyDescent="0.25"/>
    <row r="19" spans="1:28" s="32" customFormat="1" x14ac:dyDescent="0.25"/>
    <row r="20" spans="1:28" s="32" customFormat="1" x14ac:dyDescent="0.25"/>
    <row r="21" spans="1:28" s="32" customFormat="1" x14ac:dyDescent="0.25"/>
    <row r="22" spans="1:28" s="32" customFormat="1" x14ac:dyDescent="0.25"/>
    <row r="23" spans="1:28" s="32" customFormat="1" x14ac:dyDescent="0.25"/>
    <row r="24" spans="1:28" s="32" customFormat="1" x14ac:dyDescent="0.25"/>
    <row r="25" spans="1:28" s="32" customFormat="1" x14ac:dyDescent="0.25"/>
    <row r="26" spans="1:28" s="32" customFormat="1" x14ac:dyDescent="0.25"/>
    <row r="27" spans="1:28" s="32" customFormat="1" x14ac:dyDescent="0.25"/>
    <row r="28" spans="1:28" s="32" customFormat="1" x14ac:dyDescent="0.25"/>
    <row r="29" spans="1:28" s="32" customFormat="1" x14ac:dyDescent="0.25"/>
    <row r="30" spans="1:28" s="32" customFormat="1" x14ac:dyDescent="0.25"/>
    <row r="31" spans="1:28" s="32" customFormat="1" x14ac:dyDescent="0.25"/>
    <row r="32" spans="1:28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17" xr:uid="{544818B9-C16E-4F25-86D9-2B05FBC2BA02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CED96-D4F6-4602-B173-99A194073750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3992-1ADD-431A-B955-FA585DC7D7F2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A4AAF-72C7-471C-89BD-D5ACA62CFC6A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3056C-2554-46B3-B21D-34F2FF8AD4D3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B835A-10DB-4BBB-A138-57361225910C}">
  <dimension ref="B2:B13"/>
  <sheetViews>
    <sheetView workbookViewId="0">
      <selection activeCell="B2" sqref="B2"/>
    </sheetView>
  </sheetViews>
  <sheetFormatPr defaultRowHeight="15" x14ac:dyDescent="0.25"/>
  <cols>
    <col min="1" max="16384" width="9.140625" style="2"/>
  </cols>
  <sheetData>
    <row r="2" spans="2:2" x14ac:dyDescent="0.25">
      <c r="B2" s="2" t="s">
        <v>48</v>
      </c>
    </row>
    <row r="3" spans="2:2" x14ac:dyDescent="0.25">
      <c r="B3" s="2" t="s">
        <v>49</v>
      </c>
    </row>
    <row r="4" spans="2:2" x14ac:dyDescent="0.25">
      <c r="B4" s="2" t="s">
        <v>50</v>
      </c>
    </row>
    <row r="5" spans="2:2" x14ac:dyDescent="0.25">
      <c r="B5" s="2" t="s">
        <v>51</v>
      </c>
    </row>
    <row r="6" spans="2:2" x14ac:dyDescent="0.25">
      <c r="B6" s="2" t="s">
        <v>52</v>
      </c>
    </row>
    <row r="7" spans="2:2" x14ac:dyDescent="0.25">
      <c r="B7" s="2" t="s">
        <v>53</v>
      </c>
    </row>
    <row r="8" spans="2:2" x14ac:dyDescent="0.25">
      <c r="B8" s="2" t="s">
        <v>54</v>
      </c>
    </row>
    <row r="9" spans="2:2" x14ac:dyDescent="0.25">
      <c r="B9" s="2" t="s">
        <v>55</v>
      </c>
    </row>
    <row r="10" spans="2:2" x14ac:dyDescent="0.25">
      <c r="B10" s="2" t="s">
        <v>56</v>
      </c>
    </row>
    <row r="11" spans="2:2" x14ac:dyDescent="0.25">
      <c r="B11" s="2" t="s">
        <v>57</v>
      </c>
    </row>
    <row r="12" spans="2:2" x14ac:dyDescent="0.25">
      <c r="B12" s="2" t="s">
        <v>58</v>
      </c>
    </row>
    <row r="13" spans="2:2" x14ac:dyDescent="0.25">
      <c r="B13" s="2" t="s">
        <v>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49E-F9DC-45CB-A90F-4139E89A7377}">
  <sheetPr>
    <pageSetUpPr fitToPage="1"/>
  </sheetPr>
  <dimension ref="A1:AB980"/>
  <sheetViews>
    <sheetView zoomScale="70" zoomScaleNormal="70" workbookViewId="0">
      <selection activeCell="B11" sqref="B11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57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60.75" thickBot="1" x14ac:dyDescent="0.3">
      <c r="A11" s="33">
        <v>1592</v>
      </c>
      <c r="B11" s="34" t="s">
        <v>41</v>
      </c>
      <c r="C11" s="40" t="s">
        <v>64</v>
      </c>
      <c r="D11" s="35" t="s">
        <v>65</v>
      </c>
      <c r="E11" s="36" t="s">
        <v>43</v>
      </c>
      <c r="F11" s="37">
        <v>44105.416666666664</v>
      </c>
      <c r="G11" s="37">
        <v>44105.670138888891</v>
      </c>
      <c r="H11" s="38" t="s">
        <v>44</v>
      </c>
      <c r="I11" s="39">
        <f t="shared" ref="I11:I45" si="0">HOUR(AB11)+MINUTE(AB11)/60</f>
        <v>6.083333333333333</v>
      </c>
      <c r="J11" s="41" t="s">
        <v>45</v>
      </c>
      <c r="L11" s="35"/>
      <c r="M11" s="2">
        <v>30</v>
      </c>
      <c r="N11" s="2">
        <v>0</v>
      </c>
      <c r="O11" s="2">
        <v>0</v>
      </c>
      <c r="P11" s="2">
        <v>30</v>
      </c>
      <c r="Q11" s="2">
        <v>0</v>
      </c>
      <c r="R11" s="2">
        <v>0</v>
      </c>
      <c r="S11" s="2">
        <v>0</v>
      </c>
      <c r="T11" s="2">
        <v>30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45" si="1">G11-F11</f>
        <v>0.25347222222626442</v>
      </c>
    </row>
    <row r="12" spans="1:28" ht="60.75" thickBot="1" x14ac:dyDescent="0.3">
      <c r="A12" s="33">
        <v>1593</v>
      </c>
      <c r="B12" s="34" t="s">
        <v>41</v>
      </c>
      <c r="C12" s="40" t="s">
        <v>64</v>
      </c>
      <c r="D12" s="35" t="s">
        <v>59</v>
      </c>
      <c r="E12" s="36" t="s">
        <v>43</v>
      </c>
      <c r="F12" s="37">
        <v>44105.423611111109</v>
      </c>
      <c r="G12" s="37">
        <v>44105.635416666664</v>
      </c>
      <c r="H12" s="38" t="s">
        <v>44</v>
      </c>
      <c r="I12" s="39">
        <f t="shared" si="0"/>
        <v>5.083333333333333</v>
      </c>
      <c r="J12" s="41" t="s">
        <v>45</v>
      </c>
      <c r="L12" s="35"/>
      <c r="M12" s="2">
        <v>39</v>
      </c>
      <c r="N12" s="2">
        <v>0</v>
      </c>
      <c r="O12" s="2">
        <v>0</v>
      </c>
      <c r="P12" s="2">
        <v>39</v>
      </c>
      <c r="Q12" s="2">
        <v>0</v>
      </c>
      <c r="R12" s="2">
        <v>0</v>
      </c>
      <c r="S12" s="2">
        <v>0</v>
      </c>
      <c r="T12" s="2">
        <v>39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0.21180555555474712</v>
      </c>
    </row>
    <row r="13" spans="1:28" ht="75.75" thickBot="1" x14ac:dyDescent="0.3">
      <c r="A13" s="33">
        <v>1594</v>
      </c>
      <c r="B13" s="34" t="s">
        <v>41</v>
      </c>
      <c r="C13" s="40" t="s">
        <v>64</v>
      </c>
      <c r="D13" s="35" t="s">
        <v>66</v>
      </c>
      <c r="E13" s="36" t="s">
        <v>43</v>
      </c>
      <c r="F13" s="37">
        <v>44106.381944444445</v>
      </c>
      <c r="G13" s="37">
        <v>44106.5</v>
      </c>
      <c r="H13" s="38" t="s">
        <v>44</v>
      </c>
      <c r="I13" s="39">
        <f t="shared" si="0"/>
        <v>2.8333333333333335</v>
      </c>
      <c r="J13" s="41" t="s">
        <v>45</v>
      </c>
      <c r="L13" s="35"/>
      <c r="M13" s="2">
        <v>1</v>
      </c>
      <c r="N13" s="2">
        <v>0</v>
      </c>
      <c r="O13" s="2">
        <v>0</v>
      </c>
      <c r="P13" s="2">
        <v>1</v>
      </c>
      <c r="Q13" s="2">
        <v>0</v>
      </c>
      <c r="R13" s="2">
        <v>0</v>
      </c>
      <c r="S13" s="2">
        <v>0</v>
      </c>
      <c r="T13" s="2">
        <v>1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0.11805555555474712</v>
      </c>
    </row>
    <row r="14" spans="1:28" ht="60.75" thickBot="1" x14ac:dyDescent="0.3">
      <c r="A14" s="33">
        <v>1597</v>
      </c>
      <c r="B14" s="34" t="s">
        <v>41</v>
      </c>
      <c r="C14" s="40" t="s">
        <v>64</v>
      </c>
      <c r="D14" s="35" t="s">
        <v>67</v>
      </c>
      <c r="E14" s="36" t="s">
        <v>43</v>
      </c>
      <c r="F14" s="37">
        <v>44109.413194444445</v>
      </c>
      <c r="G14" s="37">
        <v>44109.486111111109</v>
      </c>
      <c r="H14" s="38" t="s">
        <v>44</v>
      </c>
      <c r="I14" s="39">
        <f t="shared" si="0"/>
        <v>1.75</v>
      </c>
      <c r="J14" s="41" t="s">
        <v>45</v>
      </c>
      <c r="L14" s="35"/>
      <c r="M14" s="2">
        <v>32</v>
      </c>
      <c r="N14" s="2">
        <v>0</v>
      </c>
      <c r="O14" s="2">
        <v>0</v>
      </c>
      <c r="P14" s="2">
        <v>32</v>
      </c>
      <c r="Q14" s="2">
        <v>0</v>
      </c>
      <c r="R14" s="2">
        <v>0</v>
      </c>
      <c r="S14" s="2">
        <v>0</v>
      </c>
      <c r="T14" s="2">
        <v>32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7.2916666664241347E-2</v>
      </c>
    </row>
    <row r="15" spans="1:28" ht="90.75" thickBot="1" x14ac:dyDescent="0.3">
      <c r="A15" s="33">
        <v>1598</v>
      </c>
      <c r="B15" s="34" t="s">
        <v>41</v>
      </c>
      <c r="C15" s="40" t="s">
        <v>64</v>
      </c>
      <c r="D15" s="35" t="s">
        <v>68</v>
      </c>
      <c r="E15" s="36" t="s">
        <v>43</v>
      </c>
      <c r="F15" s="37">
        <v>44109.434027777781</v>
      </c>
      <c r="G15" s="37">
        <v>44109.541666666664</v>
      </c>
      <c r="H15" s="38" t="s">
        <v>44</v>
      </c>
      <c r="I15" s="39">
        <f t="shared" si="0"/>
        <v>2.5833333333333335</v>
      </c>
      <c r="J15" s="41" t="s">
        <v>45</v>
      </c>
      <c r="L15" s="35"/>
      <c r="M15" s="2">
        <v>53</v>
      </c>
      <c r="N15" s="2">
        <v>0</v>
      </c>
      <c r="O15" s="2">
        <v>0</v>
      </c>
      <c r="P15" s="2">
        <v>53</v>
      </c>
      <c r="Q15" s="2">
        <v>0</v>
      </c>
      <c r="R15" s="2">
        <v>0</v>
      </c>
      <c r="S15" s="2">
        <v>0</v>
      </c>
      <c r="T15" s="2">
        <v>53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0.10763888888322981</v>
      </c>
    </row>
    <row r="16" spans="1:28" ht="75.75" thickBot="1" x14ac:dyDescent="0.3">
      <c r="A16" s="33">
        <v>1599</v>
      </c>
      <c r="B16" s="34" t="s">
        <v>41</v>
      </c>
      <c r="C16" s="40" t="s">
        <v>64</v>
      </c>
      <c r="D16" s="35" t="s">
        <v>69</v>
      </c>
      <c r="E16" s="36" t="s">
        <v>43</v>
      </c>
      <c r="F16" s="37">
        <v>44109.576388888891</v>
      </c>
      <c r="G16" s="37">
        <v>44109.690972222219</v>
      </c>
      <c r="H16" s="38" t="s">
        <v>44</v>
      </c>
      <c r="I16" s="39">
        <f t="shared" si="0"/>
        <v>2.75</v>
      </c>
      <c r="J16" s="41" t="s">
        <v>45</v>
      </c>
      <c r="L16" s="35"/>
      <c r="M16" s="2">
        <v>53</v>
      </c>
      <c r="N16" s="2">
        <v>0</v>
      </c>
      <c r="O16" s="2">
        <v>0</v>
      </c>
      <c r="P16" s="2">
        <v>53</v>
      </c>
      <c r="Q16" s="2">
        <v>0</v>
      </c>
      <c r="R16" s="2">
        <v>0</v>
      </c>
      <c r="S16" s="2">
        <v>0</v>
      </c>
      <c r="T16" s="2">
        <v>53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0.11458333332848269</v>
      </c>
    </row>
    <row r="17" spans="1:28" ht="60.75" thickBot="1" x14ac:dyDescent="0.3">
      <c r="A17" s="33">
        <v>1600</v>
      </c>
      <c r="B17" s="34" t="s">
        <v>41</v>
      </c>
      <c r="C17" s="40" t="s">
        <v>64</v>
      </c>
      <c r="D17" s="35" t="s">
        <v>59</v>
      </c>
      <c r="E17" s="36" t="s">
        <v>43</v>
      </c>
      <c r="F17" s="37">
        <v>44110.458333333336</v>
      </c>
      <c r="G17" s="37">
        <v>44110.579861111109</v>
      </c>
      <c r="H17" s="38" t="s">
        <v>44</v>
      </c>
      <c r="I17" s="39">
        <f t="shared" si="0"/>
        <v>2.9166666666666665</v>
      </c>
      <c r="J17" s="41" t="s">
        <v>45</v>
      </c>
      <c r="L17" s="35"/>
      <c r="M17" s="2">
        <v>39</v>
      </c>
      <c r="N17" s="2">
        <v>0</v>
      </c>
      <c r="O17" s="2">
        <v>0</v>
      </c>
      <c r="P17" s="2">
        <v>39</v>
      </c>
      <c r="Q17" s="2">
        <v>0</v>
      </c>
      <c r="R17" s="2">
        <v>0</v>
      </c>
      <c r="S17" s="2">
        <v>0</v>
      </c>
      <c r="T17" s="2">
        <v>39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0.12152777777373558</v>
      </c>
    </row>
    <row r="18" spans="1:28" ht="60.75" thickBot="1" x14ac:dyDescent="0.3">
      <c r="A18" s="33">
        <v>1601</v>
      </c>
      <c r="B18" s="34" t="s">
        <v>41</v>
      </c>
      <c r="C18" s="40" t="s">
        <v>64</v>
      </c>
      <c r="D18" s="35" t="s">
        <v>70</v>
      </c>
      <c r="E18" s="36" t="s">
        <v>43</v>
      </c>
      <c r="F18" s="37">
        <v>44110.461805555555</v>
      </c>
      <c r="G18" s="37">
        <v>44110.6875</v>
      </c>
      <c r="H18" s="38" t="s">
        <v>44</v>
      </c>
      <c r="I18" s="39">
        <f t="shared" si="0"/>
        <v>5.416666666666667</v>
      </c>
      <c r="J18" s="41" t="s">
        <v>45</v>
      </c>
      <c r="L18" s="35"/>
      <c r="M18" s="2">
        <v>25</v>
      </c>
      <c r="N18" s="2">
        <v>0</v>
      </c>
      <c r="O18" s="2">
        <v>0</v>
      </c>
      <c r="P18" s="2">
        <v>25</v>
      </c>
      <c r="Q18" s="2">
        <v>0</v>
      </c>
      <c r="R18" s="2">
        <v>0</v>
      </c>
      <c r="S18" s="2">
        <v>0</v>
      </c>
      <c r="T18" s="2">
        <v>25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0.22569444444525288</v>
      </c>
    </row>
    <row r="19" spans="1:28" ht="75.75" thickBot="1" x14ac:dyDescent="0.3">
      <c r="A19" s="33">
        <v>1602</v>
      </c>
      <c r="B19" s="34" t="s">
        <v>41</v>
      </c>
      <c r="C19" s="40" t="s">
        <v>64</v>
      </c>
      <c r="D19" s="35" t="s">
        <v>71</v>
      </c>
      <c r="E19" s="36" t="s">
        <v>43</v>
      </c>
      <c r="F19" s="37">
        <v>44111.5625</v>
      </c>
      <c r="G19" s="37">
        <v>44111.673611111109</v>
      </c>
      <c r="H19" s="38" t="s">
        <v>44</v>
      </c>
      <c r="I19" s="39">
        <f t="shared" si="0"/>
        <v>2.6666666666666665</v>
      </c>
      <c r="J19" s="41" t="s">
        <v>45</v>
      </c>
      <c r="L19" s="35"/>
      <c r="M19" s="2">
        <v>24</v>
      </c>
      <c r="N19" s="2">
        <v>0</v>
      </c>
      <c r="O19" s="2">
        <v>0</v>
      </c>
      <c r="P19" s="2">
        <v>24</v>
      </c>
      <c r="Q19" s="2">
        <v>0</v>
      </c>
      <c r="R19" s="2">
        <v>0</v>
      </c>
      <c r="S19" s="2">
        <v>0</v>
      </c>
      <c r="T19" s="2">
        <v>24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0.11111111110949423</v>
      </c>
    </row>
    <row r="20" spans="1:28" ht="60.75" thickBot="1" x14ac:dyDescent="0.3">
      <c r="A20" s="33">
        <v>1603</v>
      </c>
      <c r="B20" s="34" t="s">
        <v>41</v>
      </c>
      <c r="C20" s="40" t="s">
        <v>64</v>
      </c>
      <c r="D20" s="35" t="s">
        <v>70</v>
      </c>
      <c r="E20" s="36" t="s">
        <v>43</v>
      </c>
      <c r="F20" s="37">
        <v>44111.420138888891</v>
      </c>
      <c r="G20" s="37">
        <v>44111.673611111109</v>
      </c>
      <c r="H20" s="38" t="s">
        <v>44</v>
      </c>
      <c r="I20" s="39">
        <f t="shared" si="0"/>
        <v>6.083333333333333</v>
      </c>
      <c r="J20" s="41" t="s">
        <v>45</v>
      </c>
      <c r="L20" s="35"/>
      <c r="M20" s="2">
        <v>25</v>
      </c>
      <c r="N20" s="2">
        <v>0</v>
      </c>
      <c r="O20" s="2">
        <v>0</v>
      </c>
      <c r="P20" s="2">
        <v>25</v>
      </c>
      <c r="Q20" s="2">
        <v>0</v>
      </c>
      <c r="R20" s="2">
        <v>0</v>
      </c>
      <c r="S20" s="2">
        <v>0</v>
      </c>
      <c r="T20" s="2">
        <v>25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0.25347222221898846</v>
      </c>
    </row>
    <row r="21" spans="1:28" ht="90.75" thickBot="1" x14ac:dyDescent="0.3">
      <c r="A21" s="33">
        <v>1604</v>
      </c>
      <c r="B21" s="34" t="s">
        <v>41</v>
      </c>
      <c r="C21" s="40" t="s">
        <v>64</v>
      </c>
      <c r="D21" s="35" t="s">
        <v>72</v>
      </c>
      <c r="E21" s="36" t="s">
        <v>43</v>
      </c>
      <c r="F21" s="37">
        <v>44111.416666666664</v>
      </c>
      <c r="G21" s="37">
        <v>44111.5</v>
      </c>
      <c r="H21" s="38" t="s">
        <v>44</v>
      </c>
      <c r="I21" s="39">
        <f t="shared" si="0"/>
        <v>2</v>
      </c>
      <c r="J21" s="41" t="s">
        <v>45</v>
      </c>
      <c r="L21" s="35"/>
      <c r="M21" s="2">
        <v>24</v>
      </c>
      <c r="N21" s="2">
        <v>0</v>
      </c>
      <c r="O21" s="2">
        <v>0</v>
      </c>
      <c r="P21" s="2">
        <v>24</v>
      </c>
      <c r="Q21" s="2">
        <v>0</v>
      </c>
      <c r="R21" s="2">
        <v>0</v>
      </c>
      <c r="S21" s="2">
        <v>0</v>
      </c>
      <c r="T21" s="2">
        <v>24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8.3333333335758653E-2</v>
      </c>
    </row>
    <row r="22" spans="1:28" ht="75.75" thickBot="1" x14ac:dyDescent="0.3">
      <c r="A22" s="33">
        <v>1609</v>
      </c>
      <c r="B22" s="34" t="s">
        <v>41</v>
      </c>
      <c r="C22" s="40" t="s">
        <v>64</v>
      </c>
      <c r="D22" s="35" t="s">
        <v>71</v>
      </c>
      <c r="E22" s="36" t="s">
        <v>43</v>
      </c>
      <c r="F22" s="37">
        <v>44116.444444444445</v>
      </c>
      <c r="G22" s="37">
        <v>44116.5</v>
      </c>
      <c r="H22" s="38" t="s">
        <v>44</v>
      </c>
      <c r="I22" s="39">
        <f t="shared" si="0"/>
        <v>1.3333333333333333</v>
      </c>
      <c r="J22" s="41" t="s">
        <v>45</v>
      </c>
      <c r="L22" s="35"/>
      <c r="M22" s="2">
        <v>24</v>
      </c>
      <c r="N22" s="2">
        <v>0</v>
      </c>
      <c r="O22" s="2">
        <v>0</v>
      </c>
      <c r="P22" s="2">
        <v>24</v>
      </c>
      <c r="Q22" s="2">
        <v>0</v>
      </c>
      <c r="R22" s="2">
        <v>0</v>
      </c>
      <c r="S22" s="2">
        <v>0</v>
      </c>
      <c r="T22" s="2">
        <v>24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5.5555555554747116E-2</v>
      </c>
    </row>
    <row r="23" spans="1:28" ht="75.75" thickBot="1" x14ac:dyDescent="0.3">
      <c r="A23" s="33">
        <v>1611</v>
      </c>
      <c r="B23" s="34" t="s">
        <v>41</v>
      </c>
      <c r="C23" s="40" t="s">
        <v>64</v>
      </c>
      <c r="D23" s="35" t="s">
        <v>73</v>
      </c>
      <c r="E23" s="36" t="s">
        <v>43</v>
      </c>
      <c r="F23" s="37">
        <v>44116.489583333336</v>
      </c>
      <c r="G23" s="37">
        <v>44116.663194444445</v>
      </c>
      <c r="H23" s="38" t="s">
        <v>44</v>
      </c>
      <c r="I23" s="39">
        <f t="shared" si="0"/>
        <v>4.166666666666667</v>
      </c>
      <c r="J23" s="41" t="s">
        <v>45</v>
      </c>
      <c r="L23" s="35"/>
      <c r="M23" s="2">
        <v>52</v>
      </c>
      <c r="N23" s="2">
        <v>0</v>
      </c>
      <c r="O23" s="2">
        <v>0</v>
      </c>
      <c r="P23" s="2">
        <v>52</v>
      </c>
      <c r="Q23" s="2">
        <v>0</v>
      </c>
      <c r="R23" s="2">
        <v>0</v>
      </c>
      <c r="S23" s="2">
        <v>0</v>
      </c>
      <c r="T23" s="2">
        <v>52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0.17361111110949423</v>
      </c>
    </row>
    <row r="24" spans="1:28" ht="60.75" thickBot="1" x14ac:dyDescent="0.3">
      <c r="A24" s="33">
        <v>1612</v>
      </c>
      <c r="B24" s="34" t="s">
        <v>41</v>
      </c>
      <c r="C24" s="40" t="s">
        <v>64</v>
      </c>
      <c r="D24" s="35" t="s">
        <v>59</v>
      </c>
      <c r="E24" s="36" t="s">
        <v>43</v>
      </c>
      <c r="F24" s="37">
        <v>44116.583333333336</v>
      </c>
      <c r="G24" s="37">
        <v>44116.6875</v>
      </c>
      <c r="H24" s="38" t="s">
        <v>44</v>
      </c>
      <c r="I24" s="39">
        <f t="shared" si="0"/>
        <v>2.5</v>
      </c>
      <c r="J24" s="41" t="s">
        <v>45</v>
      </c>
      <c r="L24" s="35"/>
      <c r="M24" s="2">
        <v>39</v>
      </c>
      <c r="N24" s="2">
        <v>0</v>
      </c>
      <c r="O24" s="2">
        <v>0</v>
      </c>
      <c r="P24" s="2">
        <v>39</v>
      </c>
      <c r="Q24" s="2">
        <v>0</v>
      </c>
      <c r="R24" s="2">
        <v>0</v>
      </c>
      <c r="S24" s="2">
        <v>0</v>
      </c>
      <c r="T24" s="2">
        <v>39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0.10416666666424135</v>
      </c>
    </row>
    <row r="25" spans="1:28" ht="75.75" thickBot="1" x14ac:dyDescent="0.3">
      <c r="A25" s="33">
        <v>1614</v>
      </c>
      <c r="B25" s="34" t="s">
        <v>41</v>
      </c>
      <c r="C25" s="40" t="s">
        <v>64</v>
      </c>
      <c r="D25" s="35" t="s">
        <v>73</v>
      </c>
      <c r="E25" s="36" t="s">
        <v>43</v>
      </c>
      <c r="F25" s="37">
        <v>44117.420138888891</v>
      </c>
      <c r="G25" s="37">
        <v>44117.645833333336</v>
      </c>
      <c r="H25" s="38" t="s">
        <v>44</v>
      </c>
      <c r="I25" s="39">
        <f t="shared" si="0"/>
        <v>5.416666666666667</v>
      </c>
      <c r="J25" s="41" t="s">
        <v>45</v>
      </c>
      <c r="L25" s="35"/>
      <c r="M25" s="2">
        <v>52</v>
      </c>
      <c r="N25" s="2">
        <v>0</v>
      </c>
      <c r="O25" s="2">
        <v>0</v>
      </c>
      <c r="P25" s="2">
        <v>52</v>
      </c>
      <c r="Q25" s="2">
        <v>0</v>
      </c>
      <c r="R25" s="2">
        <v>0</v>
      </c>
      <c r="S25" s="2">
        <v>0</v>
      </c>
      <c r="T25" s="2">
        <v>52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0.22569444444525288</v>
      </c>
    </row>
    <row r="26" spans="1:28" ht="60.75" thickBot="1" x14ac:dyDescent="0.3">
      <c r="A26" s="33">
        <v>1615</v>
      </c>
      <c r="B26" s="34" t="s">
        <v>41</v>
      </c>
      <c r="C26" s="40" t="s">
        <v>64</v>
      </c>
      <c r="D26" s="35" t="s">
        <v>70</v>
      </c>
      <c r="E26" s="36" t="s">
        <v>43</v>
      </c>
      <c r="F26" s="37">
        <v>44118.416666666664</v>
      </c>
      <c r="G26" s="37">
        <v>44118.701388888891</v>
      </c>
      <c r="H26" s="38" t="s">
        <v>44</v>
      </c>
      <c r="I26" s="39">
        <f t="shared" si="0"/>
        <v>6.833333333333333</v>
      </c>
      <c r="J26" s="41" t="s">
        <v>45</v>
      </c>
      <c r="L26" s="35"/>
      <c r="M26" s="2">
        <v>25</v>
      </c>
      <c r="N26" s="2">
        <v>0</v>
      </c>
      <c r="O26" s="2">
        <v>0</v>
      </c>
      <c r="P26" s="2">
        <v>25</v>
      </c>
      <c r="Q26" s="2">
        <v>0</v>
      </c>
      <c r="R26" s="2">
        <v>0</v>
      </c>
      <c r="S26" s="2">
        <v>0</v>
      </c>
      <c r="T26" s="2">
        <v>25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0.28472222222626442</v>
      </c>
    </row>
    <row r="27" spans="1:28" ht="60.75" thickBot="1" x14ac:dyDescent="0.3">
      <c r="A27" s="33">
        <v>1618</v>
      </c>
      <c r="B27" s="34" t="s">
        <v>41</v>
      </c>
      <c r="C27" s="40" t="s">
        <v>64</v>
      </c>
      <c r="D27" s="35" t="s">
        <v>59</v>
      </c>
      <c r="E27" s="36" t="s">
        <v>43</v>
      </c>
      <c r="F27" s="37">
        <v>44118.430555555555</v>
      </c>
      <c r="G27" s="37">
        <v>44118.684027777781</v>
      </c>
      <c r="H27" s="38" t="s">
        <v>44</v>
      </c>
      <c r="I27" s="39">
        <f t="shared" si="0"/>
        <v>6.083333333333333</v>
      </c>
      <c r="J27" s="41" t="s">
        <v>45</v>
      </c>
      <c r="L27" s="35"/>
      <c r="M27" s="2">
        <v>39</v>
      </c>
      <c r="N27" s="2">
        <v>0</v>
      </c>
      <c r="O27" s="2">
        <v>0</v>
      </c>
      <c r="P27" s="2">
        <v>39</v>
      </c>
      <c r="Q27" s="2">
        <v>0</v>
      </c>
      <c r="R27" s="2">
        <v>0</v>
      </c>
      <c r="S27" s="2">
        <v>0</v>
      </c>
      <c r="T27" s="2">
        <v>39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0.25347222222626442</v>
      </c>
    </row>
    <row r="28" spans="1:28" ht="75.75" thickBot="1" x14ac:dyDescent="0.3">
      <c r="A28" s="33">
        <v>1619</v>
      </c>
      <c r="B28" s="34" t="s">
        <v>41</v>
      </c>
      <c r="C28" s="40" t="s">
        <v>64</v>
      </c>
      <c r="D28" s="35" t="s">
        <v>74</v>
      </c>
      <c r="E28" s="36" t="s">
        <v>43</v>
      </c>
      <c r="F28" s="37">
        <v>44118.392361111109</v>
      </c>
      <c r="G28" s="37">
        <v>44118.635416666664</v>
      </c>
      <c r="H28" s="38" t="s">
        <v>44</v>
      </c>
      <c r="I28" s="39">
        <f t="shared" si="0"/>
        <v>5.833333333333333</v>
      </c>
      <c r="J28" s="41" t="s">
        <v>45</v>
      </c>
      <c r="L28" s="35"/>
      <c r="M28" s="2">
        <v>5</v>
      </c>
      <c r="N28" s="2">
        <v>0</v>
      </c>
      <c r="O28" s="2">
        <v>0</v>
      </c>
      <c r="P28" s="2">
        <v>5</v>
      </c>
      <c r="Q28" s="2">
        <v>0</v>
      </c>
      <c r="R28" s="2">
        <v>0</v>
      </c>
      <c r="S28" s="2">
        <v>0</v>
      </c>
      <c r="T28" s="2">
        <v>5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0.24305555555474712</v>
      </c>
    </row>
    <row r="29" spans="1:28" ht="60.75" thickBot="1" x14ac:dyDescent="0.3">
      <c r="A29" s="33">
        <v>1620</v>
      </c>
      <c r="B29" s="34" t="s">
        <v>41</v>
      </c>
      <c r="C29" s="40" t="s">
        <v>64</v>
      </c>
      <c r="D29" s="35" t="s">
        <v>59</v>
      </c>
      <c r="E29" s="36" t="s">
        <v>43</v>
      </c>
      <c r="F29" s="37">
        <v>44120.440972222219</v>
      </c>
      <c r="G29" s="37">
        <v>44120.440972222219</v>
      </c>
      <c r="H29" s="38" t="s">
        <v>44</v>
      </c>
      <c r="I29" s="39">
        <f t="shared" si="0"/>
        <v>0</v>
      </c>
      <c r="J29" s="41" t="s">
        <v>45</v>
      </c>
      <c r="L29" s="35"/>
      <c r="M29" s="2">
        <v>39</v>
      </c>
      <c r="N29" s="2">
        <v>0</v>
      </c>
      <c r="O29" s="2">
        <v>0</v>
      </c>
      <c r="P29" s="2">
        <v>39</v>
      </c>
      <c r="Q29" s="2">
        <v>0</v>
      </c>
      <c r="R29" s="2">
        <v>0</v>
      </c>
      <c r="S29" s="2">
        <v>0</v>
      </c>
      <c r="T29" s="2">
        <v>39</v>
      </c>
      <c r="U29" s="28">
        <v>0</v>
      </c>
      <c r="V29" s="28">
        <v>0</v>
      </c>
      <c r="W29" s="29"/>
      <c r="X29" s="28">
        <v>0</v>
      </c>
      <c r="Y29" s="30"/>
      <c r="Z29" s="30"/>
      <c r="AA29" s="28">
        <v>1</v>
      </c>
      <c r="AB29" s="2">
        <f t="shared" si="1"/>
        <v>0</v>
      </c>
    </row>
    <row r="30" spans="1:28" ht="75.75" thickBot="1" x14ac:dyDescent="0.3">
      <c r="A30" s="33">
        <v>1621</v>
      </c>
      <c r="B30" s="34" t="s">
        <v>41</v>
      </c>
      <c r="C30" s="40" t="s">
        <v>64</v>
      </c>
      <c r="D30" s="35" t="s">
        <v>75</v>
      </c>
      <c r="E30" s="36" t="s">
        <v>43</v>
      </c>
      <c r="F30" s="37">
        <v>44120.458333333336</v>
      </c>
      <c r="G30" s="37">
        <v>44120.663194444445</v>
      </c>
      <c r="H30" s="38" t="s">
        <v>44</v>
      </c>
      <c r="I30" s="39">
        <f t="shared" si="0"/>
        <v>4.916666666666667</v>
      </c>
      <c r="J30" s="41" t="s">
        <v>45</v>
      </c>
      <c r="L30" s="35"/>
      <c r="M30" s="2">
        <v>10</v>
      </c>
      <c r="N30" s="2">
        <v>0</v>
      </c>
      <c r="O30" s="2">
        <v>0</v>
      </c>
      <c r="P30" s="2">
        <v>10</v>
      </c>
      <c r="Q30" s="2">
        <v>0</v>
      </c>
      <c r="R30" s="2">
        <v>0</v>
      </c>
      <c r="S30" s="2">
        <v>0</v>
      </c>
      <c r="T30" s="2">
        <v>10</v>
      </c>
      <c r="U30" s="28">
        <v>0</v>
      </c>
      <c r="V30" s="28">
        <v>0</v>
      </c>
      <c r="W30" s="29"/>
      <c r="X30" s="28">
        <v>0</v>
      </c>
      <c r="Y30" s="30"/>
      <c r="Z30" s="30"/>
      <c r="AA30" s="28">
        <v>1</v>
      </c>
      <c r="AB30" s="2">
        <f t="shared" si="1"/>
        <v>0.20486111110949423</v>
      </c>
    </row>
    <row r="31" spans="1:28" ht="90.75" thickBot="1" x14ac:dyDescent="0.3">
      <c r="A31" s="33">
        <v>1622</v>
      </c>
      <c r="B31" s="34" t="s">
        <v>41</v>
      </c>
      <c r="C31" s="40" t="s">
        <v>64</v>
      </c>
      <c r="D31" s="35" t="s">
        <v>76</v>
      </c>
      <c r="E31" s="36" t="s">
        <v>43</v>
      </c>
      <c r="F31" s="37">
        <v>44120.481249999997</v>
      </c>
      <c r="G31" s="37">
        <v>44120.6875</v>
      </c>
      <c r="H31" s="38" t="s">
        <v>44</v>
      </c>
      <c r="I31" s="39">
        <f t="shared" si="0"/>
        <v>4.95</v>
      </c>
      <c r="J31" s="41" t="s">
        <v>45</v>
      </c>
      <c r="L31" s="35"/>
      <c r="M31" s="2">
        <v>10</v>
      </c>
      <c r="N31" s="2">
        <v>0</v>
      </c>
      <c r="O31" s="2">
        <v>0</v>
      </c>
      <c r="P31" s="2">
        <v>10</v>
      </c>
      <c r="Q31" s="2">
        <v>0</v>
      </c>
      <c r="R31" s="2">
        <v>0</v>
      </c>
      <c r="S31" s="2">
        <v>0</v>
      </c>
      <c r="T31" s="2">
        <v>10</v>
      </c>
      <c r="U31" s="28">
        <v>0</v>
      </c>
      <c r="V31" s="28">
        <v>0</v>
      </c>
      <c r="W31" s="29"/>
      <c r="X31" s="28">
        <v>0</v>
      </c>
      <c r="Y31" s="30"/>
      <c r="Z31" s="30"/>
      <c r="AA31" s="28">
        <v>1</v>
      </c>
      <c r="AB31" s="2">
        <f t="shared" si="1"/>
        <v>0.20625000000291038</v>
      </c>
    </row>
    <row r="32" spans="1:28" ht="60.75" thickBot="1" x14ac:dyDescent="0.3">
      <c r="A32" s="33">
        <v>1623</v>
      </c>
      <c r="B32" s="34" t="s">
        <v>41</v>
      </c>
      <c r="C32" s="40" t="s">
        <v>64</v>
      </c>
      <c r="D32" s="35" t="s">
        <v>77</v>
      </c>
      <c r="E32" s="36" t="s">
        <v>43</v>
      </c>
      <c r="F32" s="37">
        <v>44124.416666666664</v>
      </c>
      <c r="G32" s="37">
        <v>44124.638888888891</v>
      </c>
      <c r="H32" s="38" t="s">
        <v>44</v>
      </c>
      <c r="I32" s="39">
        <f t="shared" si="0"/>
        <v>5.333333333333333</v>
      </c>
      <c r="J32" s="41" t="s">
        <v>45</v>
      </c>
      <c r="L32" s="35"/>
      <c r="M32" s="2">
        <v>10</v>
      </c>
      <c r="N32" s="2">
        <v>0</v>
      </c>
      <c r="O32" s="2">
        <v>0</v>
      </c>
      <c r="P32" s="2">
        <v>10</v>
      </c>
      <c r="Q32" s="2">
        <v>0</v>
      </c>
      <c r="R32" s="2">
        <v>0</v>
      </c>
      <c r="S32" s="2">
        <v>0</v>
      </c>
      <c r="T32" s="2">
        <v>10</v>
      </c>
      <c r="U32" s="28">
        <v>0</v>
      </c>
      <c r="V32" s="28">
        <v>0</v>
      </c>
      <c r="W32" s="29"/>
      <c r="X32" s="28">
        <v>0</v>
      </c>
      <c r="Y32" s="30"/>
      <c r="Z32" s="30"/>
      <c r="AA32" s="28">
        <v>1</v>
      </c>
      <c r="AB32" s="2">
        <f t="shared" si="1"/>
        <v>0.22222222222626442</v>
      </c>
    </row>
    <row r="33" spans="1:28" ht="60.75" thickBot="1" x14ac:dyDescent="0.3">
      <c r="A33" s="33">
        <v>1624</v>
      </c>
      <c r="B33" s="34" t="s">
        <v>41</v>
      </c>
      <c r="C33" s="40" t="s">
        <v>64</v>
      </c>
      <c r="D33" s="35" t="s">
        <v>59</v>
      </c>
      <c r="E33" s="36" t="s">
        <v>43</v>
      </c>
      <c r="F33" s="37">
        <v>44124.423611111109</v>
      </c>
      <c r="G33" s="37">
        <v>44124.670138888891</v>
      </c>
      <c r="H33" s="38" t="s">
        <v>44</v>
      </c>
      <c r="I33" s="39">
        <f t="shared" si="0"/>
        <v>5.916666666666667</v>
      </c>
      <c r="J33" s="41" t="s">
        <v>45</v>
      </c>
      <c r="L33" s="35"/>
      <c r="M33" s="2">
        <v>39</v>
      </c>
      <c r="N33" s="2">
        <v>0</v>
      </c>
      <c r="O33" s="2">
        <v>0</v>
      </c>
      <c r="P33" s="2">
        <v>39</v>
      </c>
      <c r="Q33" s="2">
        <v>0</v>
      </c>
      <c r="R33" s="2">
        <v>0</v>
      </c>
      <c r="S33" s="2">
        <v>0</v>
      </c>
      <c r="T33" s="2">
        <v>39</v>
      </c>
      <c r="U33" s="28">
        <v>0</v>
      </c>
      <c r="V33" s="28">
        <v>0</v>
      </c>
      <c r="W33" s="29"/>
      <c r="X33" s="28">
        <v>0</v>
      </c>
      <c r="Y33" s="30"/>
      <c r="Z33" s="30"/>
      <c r="AA33" s="28">
        <v>1</v>
      </c>
      <c r="AB33" s="2">
        <f t="shared" si="1"/>
        <v>0.24652777778101154</v>
      </c>
    </row>
    <row r="34" spans="1:28" ht="75.75" thickBot="1" x14ac:dyDescent="0.3">
      <c r="A34" s="33">
        <v>1625</v>
      </c>
      <c r="B34" s="34" t="s">
        <v>41</v>
      </c>
      <c r="C34" s="40" t="s">
        <v>64</v>
      </c>
      <c r="D34" s="35" t="s">
        <v>78</v>
      </c>
      <c r="E34" s="36" t="s">
        <v>43</v>
      </c>
      <c r="F34" s="37">
        <v>44124.427083333336</v>
      </c>
      <c r="G34" s="37">
        <v>44124.677083333336</v>
      </c>
      <c r="H34" s="38" t="s">
        <v>44</v>
      </c>
      <c r="I34" s="39">
        <f t="shared" si="0"/>
        <v>6</v>
      </c>
      <c r="J34" s="41" t="s">
        <v>45</v>
      </c>
      <c r="L34" s="35"/>
      <c r="M34" s="2">
        <v>10</v>
      </c>
      <c r="N34" s="2">
        <v>0</v>
      </c>
      <c r="O34" s="2">
        <v>0</v>
      </c>
      <c r="P34" s="2">
        <v>10</v>
      </c>
      <c r="Q34" s="2">
        <v>0</v>
      </c>
      <c r="R34" s="2">
        <v>0</v>
      </c>
      <c r="S34" s="2">
        <v>0</v>
      </c>
      <c r="T34" s="2">
        <v>10</v>
      </c>
      <c r="U34" s="28">
        <v>0</v>
      </c>
      <c r="V34" s="28">
        <v>0</v>
      </c>
      <c r="W34" s="29"/>
      <c r="X34" s="28">
        <v>0</v>
      </c>
      <c r="Y34" s="30"/>
      <c r="Z34" s="30"/>
      <c r="AA34" s="28">
        <v>1</v>
      </c>
      <c r="AB34" s="2">
        <f t="shared" si="1"/>
        <v>0.25</v>
      </c>
    </row>
    <row r="35" spans="1:28" ht="60.75" thickBot="1" x14ac:dyDescent="0.3">
      <c r="A35" s="33">
        <v>1626</v>
      </c>
      <c r="B35" s="34" t="s">
        <v>41</v>
      </c>
      <c r="C35" s="40" t="s">
        <v>64</v>
      </c>
      <c r="D35" s="35" t="s">
        <v>59</v>
      </c>
      <c r="E35" s="36" t="s">
        <v>43</v>
      </c>
      <c r="F35" s="37">
        <v>44125.423611111109</v>
      </c>
      <c r="G35" s="37">
        <v>44125.694444444445</v>
      </c>
      <c r="H35" s="38" t="s">
        <v>44</v>
      </c>
      <c r="I35" s="39">
        <f t="shared" si="0"/>
        <v>6.5</v>
      </c>
      <c r="J35" s="41" t="s">
        <v>45</v>
      </c>
      <c r="L35" s="35"/>
      <c r="M35" s="2">
        <v>39</v>
      </c>
      <c r="N35" s="2">
        <v>0</v>
      </c>
      <c r="O35" s="2">
        <v>0</v>
      </c>
      <c r="P35" s="2">
        <v>39</v>
      </c>
      <c r="Q35" s="2">
        <v>0</v>
      </c>
      <c r="R35" s="2">
        <v>0</v>
      </c>
      <c r="S35" s="2">
        <v>0</v>
      </c>
      <c r="T35" s="2">
        <v>39</v>
      </c>
      <c r="U35" s="28">
        <v>0</v>
      </c>
      <c r="V35" s="28">
        <v>0</v>
      </c>
      <c r="W35" s="29"/>
      <c r="X35" s="28">
        <v>0</v>
      </c>
      <c r="Y35" s="30"/>
      <c r="Z35" s="30"/>
      <c r="AA35" s="28">
        <v>1</v>
      </c>
      <c r="AB35" s="2">
        <f t="shared" si="1"/>
        <v>0.27083333333575865</v>
      </c>
    </row>
    <row r="36" spans="1:28" ht="60.75" thickBot="1" x14ac:dyDescent="0.3">
      <c r="A36" s="33">
        <v>1627</v>
      </c>
      <c r="B36" s="34" t="s">
        <v>41</v>
      </c>
      <c r="C36" s="40" t="s">
        <v>64</v>
      </c>
      <c r="D36" s="35" t="s">
        <v>59</v>
      </c>
      <c r="E36" s="36" t="s">
        <v>43</v>
      </c>
      <c r="F36" s="37">
        <v>44126.430555555555</v>
      </c>
      <c r="G36" s="37">
        <v>44126.597222222219</v>
      </c>
      <c r="H36" s="38" t="s">
        <v>44</v>
      </c>
      <c r="I36" s="39">
        <f t="shared" si="0"/>
        <v>4</v>
      </c>
      <c r="J36" s="41" t="s">
        <v>45</v>
      </c>
      <c r="L36" s="35"/>
      <c r="M36" s="2">
        <v>39</v>
      </c>
      <c r="N36" s="2">
        <v>0</v>
      </c>
      <c r="O36" s="2">
        <v>0</v>
      </c>
      <c r="P36" s="2">
        <v>39</v>
      </c>
      <c r="Q36" s="2">
        <v>0</v>
      </c>
      <c r="R36" s="2">
        <v>0</v>
      </c>
      <c r="S36" s="2">
        <v>0</v>
      </c>
      <c r="T36" s="2">
        <v>39</v>
      </c>
      <c r="U36" s="28">
        <v>0</v>
      </c>
      <c r="V36" s="28">
        <v>0</v>
      </c>
      <c r="W36" s="29"/>
      <c r="X36" s="28">
        <v>0</v>
      </c>
      <c r="Y36" s="30"/>
      <c r="Z36" s="30"/>
      <c r="AA36" s="28">
        <v>1</v>
      </c>
      <c r="AB36" s="2">
        <f t="shared" si="1"/>
        <v>0.16666666666424135</v>
      </c>
    </row>
    <row r="37" spans="1:28" ht="75.75" thickBot="1" x14ac:dyDescent="0.3">
      <c r="A37" s="33">
        <v>1628</v>
      </c>
      <c r="B37" s="34" t="s">
        <v>41</v>
      </c>
      <c r="C37" s="40" t="s">
        <v>64</v>
      </c>
      <c r="D37" s="35" t="s">
        <v>79</v>
      </c>
      <c r="E37" s="36" t="s">
        <v>43</v>
      </c>
      <c r="F37" s="37">
        <v>44127.409722222219</v>
      </c>
      <c r="G37" s="37">
        <v>44127.604166666664</v>
      </c>
      <c r="H37" s="38" t="s">
        <v>44</v>
      </c>
      <c r="I37" s="39">
        <f t="shared" si="0"/>
        <v>4.666666666666667</v>
      </c>
      <c r="J37" s="41" t="s">
        <v>45</v>
      </c>
      <c r="L37" s="35"/>
      <c r="M37" s="2">
        <v>10</v>
      </c>
      <c r="N37" s="2">
        <v>0</v>
      </c>
      <c r="O37" s="2">
        <v>0</v>
      </c>
      <c r="P37" s="2">
        <v>10</v>
      </c>
      <c r="Q37" s="2">
        <v>0</v>
      </c>
      <c r="R37" s="2">
        <v>0</v>
      </c>
      <c r="S37" s="2">
        <v>0</v>
      </c>
      <c r="T37" s="2">
        <v>10</v>
      </c>
      <c r="U37" s="28">
        <v>0</v>
      </c>
      <c r="V37" s="28">
        <v>0</v>
      </c>
      <c r="W37" s="29"/>
      <c r="X37" s="28">
        <v>0</v>
      </c>
      <c r="Y37" s="30"/>
      <c r="Z37" s="30"/>
      <c r="AA37" s="28">
        <v>1</v>
      </c>
      <c r="AB37" s="2">
        <f t="shared" si="1"/>
        <v>0.19444444444525288</v>
      </c>
    </row>
    <row r="38" spans="1:28" ht="75.75" thickBot="1" x14ac:dyDescent="0.3">
      <c r="A38" s="33">
        <v>1632</v>
      </c>
      <c r="B38" s="34" t="s">
        <v>41</v>
      </c>
      <c r="C38" s="40" t="s">
        <v>64</v>
      </c>
      <c r="D38" s="35" t="s">
        <v>80</v>
      </c>
      <c r="E38" s="36" t="s">
        <v>43</v>
      </c>
      <c r="F38" s="37">
        <v>44127.378472222219</v>
      </c>
      <c r="G38" s="37">
        <v>44127.690972222219</v>
      </c>
      <c r="H38" s="38" t="s">
        <v>44</v>
      </c>
      <c r="I38" s="39">
        <f t="shared" si="0"/>
        <v>7.5</v>
      </c>
      <c r="J38" s="41" t="s">
        <v>45</v>
      </c>
      <c r="L38" s="35"/>
      <c r="M38" s="2">
        <v>10</v>
      </c>
      <c r="N38" s="2">
        <v>0</v>
      </c>
      <c r="O38" s="2">
        <v>0</v>
      </c>
      <c r="P38" s="2">
        <v>10</v>
      </c>
      <c r="Q38" s="2">
        <v>0</v>
      </c>
      <c r="R38" s="2">
        <v>0</v>
      </c>
      <c r="S38" s="2">
        <v>0</v>
      </c>
      <c r="T38" s="2">
        <v>10</v>
      </c>
      <c r="U38" s="28">
        <v>0</v>
      </c>
      <c r="V38" s="28">
        <v>0</v>
      </c>
      <c r="W38" s="29"/>
      <c r="X38" s="28">
        <v>0</v>
      </c>
      <c r="Y38" s="30"/>
      <c r="Z38" s="30"/>
      <c r="AA38" s="28">
        <v>1</v>
      </c>
      <c r="AB38" s="2">
        <f t="shared" si="1"/>
        <v>0.3125</v>
      </c>
    </row>
    <row r="39" spans="1:28" ht="75.75" thickBot="1" x14ac:dyDescent="0.3">
      <c r="A39" s="33">
        <v>1633</v>
      </c>
      <c r="B39" s="34" t="s">
        <v>41</v>
      </c>
      <c r="C39" s="40" t="s">
        <v>64</v>
      </c>
      <c r="D39" s="35" t="s">
        <v>81</v>
      </c>
      <c r="E39" s="36" t="s">
        <v>43</v>
      </c>
      <c r="F39" s="37">
        <v>44127.465277777781</v>
      </c>
      <c r="G39" s="37">
        <v>44127.621527777781</v>
      </c>
      <c r="H39" s="38" t="s">
        <v>44</v>
      </c>
      <c r="I39" s="39">
        <f t="shared" si="0"/>
        <v>3.75</v>
      </c>
      <c r="J39" s="41" t="s">
        <v>45</v>
      </c>
      <c r="L39" s="35"/>
      <c r="M39" s="2">
        <v>10</v>
      </c>
      <c r="N39" s="2">
        <v>0</v>
      </c>
      <c r="O39" s="2">
        <v>0</v>
      </c>
      <c r="P39" s="2">
        <v>10</v>
      </c>
      <c r="Q39" s="2">
        <v>0</v>
      </c>
      <c r="R39" s="2">
        <v>0</v>
      </c>
      <c r="S39" s="2">
        <v>0</v>
      </c>
      <c r="T39" s="2">
        <v>10</v>
      </c>
      <c r="U39" s="28">
        <v>0</v>
      </c>
      <c r="V39" s="28">
        <v>0</v>
      </c>
      <c r="W39" s="29"/>
      <c r="X39" s="28">
        <v>0</v>
      </c>
      <c r="Y39" s="30"/>
      <c r="Z39" s="30"/>
      <c r="AA39" s="28">
        <v>1</v>
      </c>
      <c r="AB39" s="2">
        <f t="shared" si="1"/>
        <v>0.15625</v>
      </c>
    </row>
    <row r="40" spans="1:28" ht="60.75" thickBot="1" x14ac:dyDescent="0.3">
      <c r="A40" s="33">
        <v>1634</v>
      </c>
      <c r="B40" s="34" t="s">
        <v>41</v>
      </c>
      <c r="C40" s="40" t="s">
        <v>64</v>
      </c>
      <c r="D40" s="35" t="s">
        <v>59</v>
      </c>
      <c r="E40" s="36" t="s">
        <v>43</v>
      </c>
      <c r="F40" s="37">
        <v>44130.434027777781</v>
      </c>
      <c r="G40" s="37">
        <v>44130.690972222219</v>
      </c>
      <c r="H40" s="38" t="s">
        <v>44</v>
      </c>
      <c r="I40" s="39">
        <f t="shared" si="0"/>
        <v>6.166666666666667</v>
      </c>
      <c r="J40" s="41" t="s">
        <v>45</v>
      </c>
      <c r="L40" s="35"/>
      <c r="M40" s="2">
        <v>39</v>
      </c>
      <c r="N40" s="2">
        <v>0</v>
      </c>
      <c r="O40" s="2">
        <v>0</v>
      </c>
      <c r="P40" s="2">
        <v>39</v>
      </c>
      <c r="Q40" s="2">
        <v>0</v>
      </c>
      <c r="R40" s="2">
        <v>0</v>
      </c>
      <c r="S40" s="2">
        <v>0</v>
      </c>
      <c r="T40" s="2">
        <v>39</v>
      </c>
      <c r="U40" s="28">
        <v>0</v>
      </c>
      <c r="V40" s="28">
        <v>0</v>
      </c>
      <c r="W40" s="29"/>
      <c r="X40" s="28">
        <v>0</v>
      </c>
      <c r="Y40" s="30"/>
      <c r="Z40" s="30"/>
      <c r="AA40" s="28">
        <v>1</v>
      </c>
      <c r="AB40" s="2">
        <f t="shared" si="1"/>
        <v>0.25694444443797693</v>
      </c>
    </row>
    <row r="41" spans="1:28" ht="75.75" thickBot="1" x14ac:dyDescent="0.3">
      <c r="A41" s="33">
        <v>1635</v>
      </c>
      <c r="B41" s="34" t="s">
        <v>41</v>
      </c>
      <c r="C41" s="40" t="s">
        <v>64</v>
      </c>
      <c r="D41" s="35" t="s">
        <v>82</v>
      </c>
      <c r="E41" s="36" t="s">
        <v>43</v>
      </c>
      <c r="F41" s="37">
        <v>44130.388888888891</v>
      </c>
      <c r="G41" s="37">
        <v>44130.701388888891</v>
      </c>
      <c r="H41" s="38" t="s">
        <v>44</v>
      </c>
      <c r="I41" s="39">
        <f t="shared" si="0"/>
        <v>7.5</v>
      </c>
      <c r="J41" s="41" t="s">
        <v>45</v>
      </c>
      <c r="L41" s="35"/>
      <c r="M41" s="2">
        <v>10</v>
      </c>
      <c r="N41" s="2">
        <v>0</v>
      </c>
      <c r="O41" s="2">
        <v>0</v>
      </c>
      <c r="P41" s="2">
        <v>10</v>
      </c>
      <c r="Q41" s="2">
        <v>0</v>
      </c>
      <c r="R41" s="2">
        <v>0</v>
      </c>
      <c r="S41" s="2">
        <v>0</v>
      </c>
      <c r="T41" s="2">
        <v>10</v>
      </c>
      <c r="U41" s="28">
        <v>0</v>
      </c>
      <c r="V41" s="28">
        <v>0</v>
      </c>
      <c r="W41" s="29"/>
      <c r="X41" s="28">
        <v>0</v>
      </c>
      <c r="Y41" s="30"/>
      <c r="Z41" s="30"/>
      <c r="AA41" s="28">
        <v>1</v>
      </c>
      <c r="AB41" s="2">
        <f t="shared" si="1"/>
        <v>0.3125</v>
      </c>
    </row>
    <row r="42" spans="1:28" ht="60.75" thickBot="1" x14ac:dyDescent="0.3">
      <c r="A42" s="33">
        <v>1636</v>
      </c>
      <c r="B42" s="34" t="s">
        <v>41</v>
      </c>
      <c r="C42" s="40" t="s">
        <v>64</v>
      </c>
      <c r="D42" s="35" t="s">
        <v>59</v>
      </c>
      <c r="E42" s="36" t="s">
        <v>43</v>
      </c>
      <c r="F42" s="37">
        <v>44131.402777777781</v>
      </c>
      <c r="G42" s="37">
        <v>44131.694444444445</v>
      </c>
      <c r="H42" s="38" t="s">
        <v>44</v>
      </c>
      <c r="I42" s="39">
        <f t="shared" si="0"/>
        <v>7</v>
      </c>
      <c r="J42" s="41" t="s">
        <v>45</v>
      </c>
      <c r="L42" s="35"/>
      <c r="M42" s="2">
        <v>39</v>
      </c>
      <c r="N42" s="2">
        <v>0</v>
      </c>
      <c r="O42" s="2">
        <v>0</v>
      </c>
      <c r="P42" s="2">
        <v>39</v>
      </c>
      <c r="Q42" s="2">
        <v>0</v>
      </c>
      <c r="R42" s="2">
        <v>0</v>
      </c>
      <c r="S42" s="2">
        <v>0</v>
      </c>
      <c r="T42" s="2">
        <v>39</v>
      </c>
      <c r="U42" s="28">
        <v>0</v>
      </c>
      <c r="V42" s="28">
        <v>0</v>
      </c>
      <c r="W42" s="29"/>
      <c r="X42" s="28">
        <v>0</v>
      </c>
      <c r="Y42" s="30"/>
      <c r="Z42" s="30"/>
      <c r="AA42" s="28">
        <v>1</v>
      </c>
      <c r="AB42" s="2">
        <f t="shared" si="1"/>
        <v>0.29166666666424135</v>
      </c>
    </row>
    <row r="43" spans="1:28" ht="60.75" thickBot="1" x14ac:dyDescent="0.3">
      <c r="A43" s="33">
        <v>1637</v>
      </c>
      <c r="B43" s="34" t="s">
        <v>41</v>
      </c>
      <c r="C43" s="40" t="s">
        <v>64</v>
      </c>
      <c r="D43" s="35" t="s">
        <v>59</v>
      </c>
      <c r="E43" s="36" t="s">
        <v>43</v>
      </c>
      <c r="F43" s="37">
        <v>44132.440972222219</v>
      </c>
      <c r="G43" s="37">
        <v>44132.677083333336</v>
      </c>
      <c r="H43" s="38" t="s">
        <v>44</v>
      </c>
      <c r="I43" s="39">
        <f t="shared" si="0"/>
        <v>5.666666666666667</v>
      </c>
      <c r="J43" s="41" t="s">
        <v>45</v>
      </c>
      <c r="L43" s="35"/>
      <c r="M43" s="2">
        <v>39</v>
      </c>
      <c r="N43" s="2">
        <v>0</v>
      </c>
      <c r="O43" s="2">
        <v>0</v>
      </c>
      <c r="P43" s="2">
        <v>39</v>
      </c>
      <c r="Q43" s="2">
        <v>0</v>
      </c>
      <c r="R43" s="2">
        <v>0</v>
      </c>
      <c r="S43" s="2">
        <v>0</v>
      </c>
      <c r="T43" s="2">
        <v>39</v>
      </c>
      <c r="U43" s="28">
        <v>0</v>
      </c>
      <c r="V43" s="28">
        <v>0</v>
      </c>
      <c r="W43" s="29"/>
      <c r="X43" s="28">
        <v>0</v>
      </c>
      <c r="Y43" s="30"/>
      <c r="Z43" s="30"/>
      <c r="AA43" s="28">
        <v>1</v>
      </c>
      <c r="AB43" s="2">
        <f t="shared" si="1"/>
        <v>0.23611111111677019</v>
      </c>
    </row>
    <row r="44" spans="1:28" ht="60.75" thickBot="1" x14ac:dyDescent="0.3">
      <c r="A44" s="33">
        <v>1638</v>
      </c>
      <c r="B44" s="34" t="s">
        <v>41</v>
      </c>
      <c r="C44" s="40" t="s">
        <v>64</v>
      </c>
      <c r="D44" s="35" t="s">
        <v>59</v>
      </c>
      <c r="E44" s="36" t="s">
        <v>43</v>
      </c>
      <c r="F44" s="37">
        <v>44133.402777777781</v>
      </c>
      <c r="G44" s="37">
        <v>44133.694444444445</v>
      </c>
      <c r="H44" s="38" t="s">
        <v>44</v>
      </c>
      <c r="I44" s="39">
        <f t="shared" si="0"/>
        <v>7</v>
      </c>
      <c r="J44" s="41" t="s">
        <v>45</v>
      </c>
      <c r="L44" s="35"/>
      <c r="M44" s="2">
        <v>39</v>
      </c>
      <c r="N44" s="2">
        <v>0</v>
      </c>
      <c r="O44" s="2">
        <v>0</v>
      </c>
      <c r="P44" s="2">
        <v>39</v>
      </c>
      <c r="Q44" s="2">
        <v>0</v>
      </c>
      <c r="R44" s="2">
        <v>0</v>
      </c>
      <c r="S44" s="2">
        <v>0</v>
      </c>
      <c r="T44" s="2">
        <v>39</v>
      </c>
      <c r="U44" s="28">
        <v>0</v>
      </c>
      <c r="V44" s="28">
        <v>0</v>
      </c>
      <c r="W44" s="29"/>
      <c r="X44" s="28">
        <v>0</v>
      </c>
      <c r="Y44" s="30"/>
      <c r="Z44" s="30"/>
      <c r="AA44" s="28">
        <v>1</v>
      </c>
      <c r="AB44" s="2">
        <f t="shared" si="1"/>
        <v>0.29166666666424135</v>
      </c>
    </row>
    <row r="45" spans="1:28" ht="60.75" thickBot="1" x14ac:dyDescent="0.3">
      <c r="A45" s="33">
        <v>1639</v>
      </c>
      <c r="B45" s="34" t="s">
        <v>41</v>
      </c>
      <c r="C45" s="40" t="s">
        <v>64</v>
      </c>
      <c r="D45" s="35" t="s">
        <v>59</v>
      </c>
      <c r="E45" s="36" t="s">
        <v>43</v>
      </c>
      <c r="F45" s="37">
        <v>44134.402777777781</v>
      </c>
      <c r="G45" s="37">
        <v>44134.673611111109</v>
      </c>
      <c r="H45" s="38" t="s">
        <v>44</v>
      </c>
      <c r="I45" s="39">
        <f t="shared" si="0"/>
        <v>6.5</v>
      </c>
      <c r="J45" s="41" t="s">
        <v>45</v>
      </c>
      <c r="L45" s="35"/>
      <c r="M45" s="2">
        <v>39</v>
      </c>
      <c r="N45" s="2">
        <v>0</v>
      </c>
      <c r="O45" s="2">
        <v>0</v>
      </c>
      <c r="P45" s="2">
        <v>39</v>
      </c>
      <c r="Q45" s="2">
        <v>0</v>
      </c>
      <c r="R45" s="2">
        <v>0</v>
      </c>
      <c r="S45" s="2">
        <v>0</v>
      </c>
      <c r="T45" s="2">
        <v>39</v>
      </c>
      <c r="U45" s="28">
        <v>0</v>
      </c>
      <c r="V45" s="28">
        <v>0</v>
      </c>
      <c r="W45" s="29"/>
      <c r="X45" s="28">
        <v>0</v>
      </c>
      <c r="Y45" s="30"/>
      <c r="Z45" s="30"/>
      <c r="AA45" s="28">
        <v>1</v>
      </c>
      <c r="AB45" s="2">
        <f t="shared" si="1"/>
        <v>0.27083333332848269</v>
      </c>
    </row>
    <row r="46" spans="1:28" s="32" customFormat="1" x14ac:dyDescent="0.25"/>
    <row r="47" spans="1:28" s="32" customFormat="1" x14ac:dyDescent="0.25"/>
    <row r="48" spans="1:2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45" xr:uid="{B9E424F6-98B1-4418-9EA1-919A3FBCC61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6F5A2-8ED1-4163-841C-325F591602C5}">
  <sheetPr>
    <pageSetUpPr fitToPage="1"/>
  </sheetPr>
  <dimension ref="A1:AB970"/>
  <sheetViews>
    <sheetView topLeftCell="A4" zoomScale="70" zoomScaleNormal="70" workbookViewId="0">
      <selection activeCell="A18" sqref="A11:XFD18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56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120.75" thickBot="1" x14ac:dyDescent="0.3">
      <c r="A11" s="33">
        <v>1565</v>
      </c>
      <c r="B11" s="34" t="s">
        <v>41</v>
      </c>
      <c r="C11" s="40" t="s">
        <v>64</v>
      </c>
      <c r="D11" s="35" t="s">
        <v>83</v>
      </c>
      <c r="E11" s="36" t="s">
        <v>43</v>
      </c>
      <c r="F11" s="37">
        <v>44088.413194444445</v>
      </c>
      <c r="G11" s="37">
        <v>44088.659722222219</v>
      </c>
      <c r="H11" s="38" t="s">
        <v>44</v>
      </c>
      <c r="I11" s="39">
        <f t="shared" ref="I11:I37" si="0">HOUR(AB11)+MINUTE(AB11)/60</f>
        <v>5.916666666666667</v>
      </c>
      <c r="J11" s="35" t="s">
        <v>45</v>
      </c>
      <c r="K11" s="2">
        <v>0</v>
      </c>
      <c r="L11" s="2">
        <v>0</v>
      </c>
      <c r="M11" s="2">
        <v>75</v>
      </c>
      <c r="N11" s="2">
        <v>0</v>
      </c>
      <c r="O11" s="2">
        <v>0</v>
      </c>
      <c r="P11" s="2">
        <v>75</v>
      </c>
      <c r="Q11" s="2">
        <v>0</v>
      </c>
      <c r="R11" s="2">
        <v>0</v>
      </c>
      <c r="S11" s="2">
        <v>0</v>
      </c>
      <c r="T11" s="2">
        <v>75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37" si="1">G11-F11</f>
        <v>0.24652777777373558</v>
      </c>
    </row>
    <row r="12" spans="1:28" ht="90.75" thickBot="1" x14ac:dyDescent="0.3">
      <c r="A12" s="33">
        <v>1566</v>
      </c>
      <c r="B12" s="34" t="s">
        <v>41</v>
      </c>
      <c r="C12" s="40" t="s">
        <v>64</v>
      </c>
      <c r="D12" s="35" t="s">
        <v>84</v>
      </c>
      <c r="E12" s="36" t="s">
        <v>43</v>
      </c>
      <c r="F12" s="37">
        <v>44088.420138888891</v>
      </c>
      <c r="G12" s="37">
        <v>44088.65625</v>
      </c>
      <c r="H12" s="38" t="s">
        <v>44</v>
      </c>
      <c r="I12" s="39">
        <f t="shared" si="0"/>
        <v>5.666666666666667</v>
      </c>
      <c r="J12" s="35" t="s">
        <v>45</v>
      </c>
      <c r="K12" s="2">
        <v>0</v>
      </c>
      <c r="L12" s="2">
        <v>0</v>
      </c>
      <c r="M12" s="2">
        <v>44</v>
      </c>
      <c r="N12" s="2">
        <v>0</v>
      </c>
      <c r="O12" s="2">
        <v>0</v>
      </c>
      <c r="P12" s="2">
        <v>44</v>
      </c>
      <c r="Q12" s="2">
        <v>0</v>
      </c>
      <c r="R12" s="2">
        <v>0</v>
      </c>
      <c r="S12" s="2">
        <v>0</v>
      </c>
      <c r="T12" s="2">
        <v>44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0.23611111110949423</v>
      </c>
    </row>
    <row r="13" spans="1:28" ht="120.75" thickBot="1" x14ac:dyDescent="0.3">
      <c r="A13" s="33">
        <v>1567</v>
      </c>
      <c r="B13" s="34" t="s">
        <v>41</v>
      </c>
      <c r="C13" s="40" t="s">
        <v>64</v>
      </c>
      <c r="D13" s="35" t="s">
        <v>83</v>
      </c>
      <c r="E13" s="36" t="s">
        <v>43</v>
      </c>
      <c r="F13" s="37">
        <v>44089.416666666664</v>
      </c>
      <c r="G13" s="37">
        <v>44089.697916666664</v>
      </c>
      <c r="H13" s="38" t="s">
        <v>44</v>
      </c>
      <c r="I13" s="39">
        <f t="shared" si="0"/>
        <v>6.75</v>
      </c>
      <c r="J13" s="35" t="s">
        <v>45</v>
      </c>
      <c r="K13" s="2">
        <v>0</v>
      </c>
      <c r="L13" s="2">
        <v>0</v>
      </c>
      <c r="M13" s="2">
        <v>75</v>
      </c>
      <c r="N13" s="2">
        <v>0</v>
      </c>
      <c r="O13" s="2">
        <v>0</v>
      </c>
      <c r="P13" s="2">
        <v>75</v>
      </c>
      <c r="Q13" s="2">
        <v>0</v>
      </c>
      <c r="R13" s="2">
        <v>0</v>
      </c>
      <c r="S13" s="2">
        <v>0</v>
      </c>
      <c r="T13" s="2">
        <v>75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0.28125</v>
      </c>
    </row>
    <row r="14" spans="1:28" ht="60.75" thickBot="1" x14ac:dyDescent="0.3">
      <c r="A14" s="33">
        <v>1568</v>
      </c>
      <c r="B14" s="34" t="s">
        <v>41</v>
      </c>
      <c r="C14" s="40" t="s">
        <v>64</v>
      </c>
      <c r="D14" s="35" t="s">
        <v>59</v>
      </c>
      <c r="E14" s="36" t="s">
        <v>43</v>
      </c>
      <c r="F14" s="37">
        <v>44090.4375</v>
      </c>
      <c r="G14" s="37">
        <v>44090.652777777781</v>
      </c>
      <c r="H14" s="38" t="s">
        <v>44</v>
      </c>
      <c r="I14" s="39">
        <f t="shared" si="0"/>
        <v>5.166666666666667</v>
      </c>
      <c r="J14" s="35" t="s">
        <v>45</v>
      </c>
      <c r="K14" s="2">
        <v>0</v>
      </c>
      <c r="L14" s="2">
        <v>0</v>
      </c>
      <c r="M14" s="2">
        <v>39</v>
      </c>
      <c r="N14" s="2">
        <v>0</v>
      </c>
      <c r="O14" s="2">
        <v>0</v>
      </c>
      <c r="P14" s="2">
        <v>39</v>
      </c>
      <c r="Q14" s="2">
        <v>0</v>
      </c>
      <c r="R14" s="2">
        <v>0</v>
      </c>
      <c r="S14" s="2">
        <v>0</v>
      </c>
      <c r="T14" s="2">
        <v>39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0.21527777778101154</v>
      </c>
    </row>
    <row r="15" spans="1:28" ht="90.75" thickBot="1" x14ac:dyDescent="0.3">
      <c r="A15" s="33">
        <v>1569</v>
      </c>
      <c r="B15" s="34" t="s">
        <v>41</v>
      </c>
      <c r="C15" s="40" t="s">
        <v>64</v>
      </c>
      <c r="D15" s="35" t="s">
        <v>85</v>
      </c>
      <c r="E15" s="36" t="s">
        <v>43</v>
      </c>
      <c r="F15" s="37">
        <v>44090.416666666664</v>
      </c>
      <c r="G15" s="37">
        <v>44090.645833333336</v>
      </c>
      <c r="H15" s="38" t="s">
        <v>44</v>
      </c>
      <c r="I15" s="39">
        <f t="shared" si="0"/>
        <v>5.5</v>
      </c>
      <c r="J15" s="35" t="s">
        <v>45</v>
      </c>
      <c r="K15" s="2">
        <v>0</v>
      </c>
      <c r="L15" s="2">
        <v>0</v>
      </c>
      <c r="M15" s="2">
        <v>33</v>
      </c>
      <c r="N15" s="2">
        <v>0</v>
      </c>
      <c r="O15" s="2">
        <v>0</v>
      </c>
      <c r="P15" s="2">
        <v>33</v>
      </c>
      <c r="Q15" s="2">
        <v>0</v>
      </c>
      <c r="R15" s="2">
        <v>0</v>
      </c>
      <c r="S15" s="2">
        <v>0</v>
      </c>
      <c r="T15" s="2">
        <v>33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0.22916666667151731</v>
      </c>
    </row>
    <row r="16" spans="1:28" ht="90.75" thickBot="1" x14ac:dyDescent="0.3">
      <c r="A16" s="33">
        <v>1570</v>
      </c>
      <c r="B16" s="34" t="s">
        <v>41</v>
      </c>
      <c r="C16" s="40" t="s">
        <v>64</v>
      </c>
      <c r="D16" s="35" t="s">
        <v>84</v>
      </c>
      <c r="E16" s="36" t="s">
        <v>43</v>
      </c>
      <c r="F16" s="37">
        <v>44090.600694444445</v>
      </c>
      <c r="G16" s="37">
        <v>44090.697916666664</v>
      </c>
      <c r="H16" s="38" t="s">
        <v>44</v>
      </c>
      <c r="I16" s="39">
        <f t="shared" si="0"/>
        <v>2.3333333333333335</v>
      </c>
      <c r="J16" s="35" t="s">
        <v>45</v>
      </c>
      <c r="K16" s="2">
        <v>0</v>
      </c>
      <c r="L16" s="2">
        <v>0</v>
      </c>
      <c r="M16" s="2">
        <v>44</v>
      </c>
      <c r="N16" s="2">
        <v>0</v>
      </c>
      <c r="O16" s="2">
        <v>0</v>
      </c>
      <c r="P16" s="2">
        <v>44</v>
      </c>
      <c r="Q16" s="2">
        <v>0</v>
      </c>
      <c r="R16" s="2">
        <v>0</v>
      </c>
      <c r="S16" s="2">
        <v>0</v>
      </c>
      <c r="T16" s="2">
        <v>44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9.7222222218988463E-2</v>
      </c>
    </row>
    <row r="17" spans="1:28" ht="120.75" thickBot="1" x14ac:dyDescent="0.3">
      <c r="A17" s="33">
        <v>1571</v>
      </c>
      <c r="B17" s="34" t="s">
        <v>41</v>
      </c>
      <c r="C17" s="40" t="s">
        <v>64</v>
      </c>
      <c r="D17" s="35" t="s">
        <v>83</v>
      </c>
      <c r="E17" s="36" t="s">
        <v>43</v>
      </c>
      <c r="F17" s="37">
        <v>44091.420138888891</v>
      </c>
      <c r="G17" s="37">
        <v>44091.642361111109</v>
      </c>
      <c r="H17" s="38" t="s">
        <v>44</v>
      </c>
      <c r="I17" s="39">
        <f t="shared" si="0"/>
        <v>5.333333333333333</v>
      </c>
      <c r="J17" s="35" t="s">
        <v>45</v>
      </c>
      <c r="K17" s="2">
        <v>0</v>
      </c>
      <c r="L17" s="2">
        <v>0</v>
      </c>
      <c r="M17" s="2">
        <v>75</v>
      </c>
      <c r="N17" s="2">
        <v>0</v>
      </c>
      <c r="O17" s="2">
        <v>0</v>
      </c>
      <c r="P17" s="2">
        <v>75</v>
      </c>
      <c r="Q17" s="2">
        <v>0</v>
      </c>
      <c r="R17" s="2">
        <v>0</v>
      </c>
      <c r="S17" s="2">
        <v>0</v>
      </c>
      <c r="T17" s="2">
        <v>75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0.22222222221898846</v>
      </c>
    </row>
    <row r="18" spans="1:28" ht="60.75" thickBot="1" x14ac:dyDescent="0.3">
      <c r="A18" s="33">
        <v>1572</v>
      </c>
      <c r="B18" s="34" t="s">
        <v>41</v>
      </c>
      <c r="C18" s="40" t="s">
        <v>64</v>
      </c>
      <c r="D18" s="35" t="s">
        <v>59</v>
      </c>
      <c r="E18" s="36" t="s">
        <v>43</v>
      </c>
      <c r="F18" s="37">
        <v>44091.423611111109</v>
      </c>
      <c r="G18" s="37">
        <v>44091.680555555555</v>
      </c>
      <c r="H18" s="38" t="s">
        <v>44</v>
      </c>
      <c r="I18" s="39">
        <f t="shared" si="0"/>
        <v>6.166666666666667</v>
      </c>
      <c r="J18" s="35" t="s">
        <v>45</v>
      </c>
      <c r="K18" s="2">
        <v>0</v>
      </c>
      <c r="L18" s="2">
        <v>0</v>
      </c>
      <c r="M18" s="2">
        <v>39</v>
      </c>
      <c r="N18" s="2">
        <v>0</v>
      </c>
      <c r="O18" s="2">
        <v>0</v>
      </c>
      <c r="P18" s="2">
        <v>39</v>
      </c>
      <c r="Q18" s="2">
        <v>0</v>
      </c>
      <c r="R18" s="2">
        <v>0</v>
      </c>
      <c r="S18" s="2">
        <v>0</v>
      </c>
      <c r="T18" s="2">
        <v>39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0.25694444444525288</v>
      </c>
    </row>
    <row r="19" spans="1:28" ht="120.75" thickBot="1" x14ac:dyDescent="0.3">
      <c r="A19" s="33">
        <v>1573</v>
      </c>
      <c r="B19" s="34" t="s">
        <v>41</v>
      </c>
      <c r="C19" s="40" t="s">
        <v>64</v>
      </c>
      <c r="D19" s="35" t="s">
        <v>83</v>
      </c>
      <c r="E19" s="36" t="s">
        <v>43</v>
      </c>
      <c r="F19" s="37">
        <v>44092.40625</v>
      </c>
      <c r="G19" s="37">
        <v>44092.645833333336</v>
      </c>
      <c r="H19" s="38" t="s">
        <v>44</v>
      </c>
      <c r="I19" s="39">
        <f t="shared" si="0"/>
        <v>5.75</v>
      </c>
      <c r="J19" s="35" t="s">
        <v>45</v>
      </c>
      <c r="K19" s="2">
        <v>0</v>
      </c>
      <c r="L19" s="2">
        <v>0</v>
      </c>
      <c r="M19" s="2">
        <v>75</v>
      </c>
      <c r="N19" s="2">
        <v>0</v>
      </c>
      <c r="O19" s="2">
        <v>0</v>
      </c>
      <c r="P19" s="2">
        <v>75</v>
      </c>
      <c r="Q19" s="2">
        <v>0</v>
      </c>
      <c r="R19" s="2">
        <v>0</v>
      </c>
      <c r="S19" s="2">
        <v>0</v>
      </c>
      <c r="T19" s="2">
        <v>75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0.23958333333575865</v>
      </c>
    </row>
    <row r="20" spans="1:28" ht="60.75" thickBot="1" x14ac:dyDescent="0.3">
      <c r="A20" s="33">
        <v>1574</v>
      </c>
      <c r="B20" s="34" t="s">
        <v>41</v>
      </c>
      <c r="C20" s="40" t="s">
        <v>64</v>
      </c>
      <c r="D20" s="35" t="s">
        <v>59</v>
      </c>
      <c r="E20" s="36" t="s">
        <v>43</v>
      </c>
      <c r="F20" s="37">
        <v>44092.583333333336</v>
      </c>
      <c r="G20" s="37">
        <v>44092.6875</v>
      </c>
      <c r="H20" s="38" t="s">
        <v>44</v>
      </c>
      <c r="I20" s="39">
        <f t="shared" si="0"/>
        <v>2.5</v>
      </c>
      <c r="J20" s="35" t="s">
        <v>45</v>
      </c>
      <c r="K20" s="2">
        <v>0</v>
      </c>
      <c r="L20" s="2">
        <v>0</v>
      </c>
      <c r="M20" s="2">
        <v>39</v>
      </c>
      <c r="N20" s="2">
        <v>0</v>
      </c>
      <c r="O20" s="2">
        <v>0</v>
      </c>
      <c r="P20" s="2">
        <v>39</v>
      </c>
      <c r="Q20" s="2">
        <v>0</v>
      </c>
      <c r="R20" s="2">
        <v>0</v>
      </c>
      <c r="S20" s="2">
        <v>0</v>
      </c>
      <c r="T20" s="2">
        <v>39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0.10416666666424135</v>
      </c>
    </row>
    <row r="21" spans="1:28" ht="75.75" thickBot="1" x14ac:dyDescent="0.3">
      <c r="A21" s="33">
        <v>1575</v>
      </c>
      <c r="B21" s="34" t="s">
        <v>41</v>
      </c>
      <c r="C21" s="40" t="s">
        <v>64</v>
      </c>
      <c r="D21" s="35" t="s">
        <v>86</v>
      </c>
      <c r="E21" s="36" t="s">
        <v>43</v>
      </c>
      <c r="F21" s="37">
        <v>44093.482638888891</v>
      </c>
      <c r="G21" s="37">
        <v>44093.708333333336</v>
      </c>
      <c r="H21" s="38" t="s">
        <v>44</v>
      </c>
      <c r="I21" s="39">
        <f t="shared" si="0"/>
        <v>5.416666666666667</v>
      </c>
      <c r="J21" s="35" t="s">
        <v>45</v>
      </c>
      <c r="K21" s="2">
        <v>0</v>
      </c>
      <c r="L21" s="2">
        <v>0</v>
      </c>
      <c r="M21" s="2">
        <v>22</v>
      </c>
      <c r="N21" s="2">
        <v>0</v>
      </c>
      <c r="O21" s="2">
        <v>0</v>
      </c>
      <c r="P21" s="2">
        <v>22</v>
      </c>
      <c r="Q21" s="2">
        <v>0</v>
      </c>
      <c r="R21" s="2">
        <v>0</v>
      </c>
      <c r="S21" s="2">
        <v>0</v>
      </c>
      <c r="T21" s="2">
        <v>22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0.22569444444525288</v>
      </c>
    </row>
    <row r="22" spans="1:28" ht="105.75" thickBot="1" x14ac:dyDescent="0.3">
      <c r="A22" s="33">
        <v>1576</v>
      </c>
      <c r="B22" s="34" t="s">
        <v>41</v>
      </c>
      <c r="C22" s="40" t="s">
        <v>64</v>
      </c>
      <c r="D22" s="35" t="s">
        <v>87</v>
      </c>
      <c r="E22" s="36" t="s">
        <v>43</v>
      </c>
      <c r="F22" s="37">
        <v>44094.461805555555</v>
      </c>
      <c r="G22" s="37">
        <v>44094.59375</v>
      </c>
      <c r="H22" s="38" t="s">
        <v>44</v>
      </c>
      <c r="I22" s="39">
        <f t="shared" si="0"/>
        <v>3.1666666666666665</v>
      </c>
      <c r="J22" s="35" t="s">
        <v>45</v>
      </c>
      <c r="K22" s="2">
        <v>0</v>
      </c>
      <c r="L22" s="2">
        <v>0</v>
      </c>
      <c r="M22" s="2">
        <v>53</v>
      </c>
      <c r="N22" s="2">
        <v>0</v>
      </c>
      <c r="O22" s="2">
        <v>0</v>
      </c>
      <c r="P22" s="2">
        <v>53</v>
      </c>
      <c r="Q22" s="2">
        <v>0</v>
      </c>
      <c r="R22" s="2">
        <v>0</v>
      </c>
      <c r="S22" s="2">
        <v>0</v>
      </c>
      <c r="T22" s="2">
        <v>53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0.13194444444525288</v>
      </c>
    </row>
    <row r="23" spans="1:28" ht="60.75" thickBot="1" x14ac:dyDescent="0.3">
      <c r="A23" s="33">
        <v>1577</v>
      </c>
      <c r="B23" s="34" t="s">
        <v>41</v>
      </c>
      <c r="C23" s="40" t="s">
        <v>64</v>
      </c>
      <c r="D23" s="35" t="s">
        <v>59</v>
      </c>
      <c r="E23" s="36" t="s">
        <v>43</v>
      </c>
      <c r="F23" s="37">
        <v>44095.4375</v>
      </c>
      <c r="G23" s="37">
        <v>44095.694444444445</v>
      </c>
      <c r="H23" s="38" t="s">
        <v>44</v>
      </c>
      <c r="I23" s="39">
        <f t="shared" si="0"/>
        <v>6.166666666666667</v>
      </c>
      <c r="J23" s="35" t="s">
        <v>45</v>
      </c>
      <c r="K23" s="2">
        <v>0</v>
      </c>
      <c r="L23" s="2">
        <v>0</v>
      </c>
      <c r="M23" s="2">
        <v>39</v>
      </c>
      <c r="N23" s="2">
        <v>0</v>
      </c>
      <c r="O23" s="2">
        <v>0</v>
      </c>
      <c r="P23" s="2">
        <v>39</v>
      </c>
      <c r="Q23" s="2">
        <v>0</v>
      </c>
      <c r="R23" s="2">
        <v>0</v>
      </c>
      <c r="S23" s="2">
        <v>0</v>
      </c>
      <c r="T23" s="2">
        <v>39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0.25694444444525288</v>
      </c>
    </row>
    <row r="24" spans="1:28" ht="60.75" thickBot="1" x14ac:dyDescent="0.3">
      <c r="A24" s="33">
        <v>1578</v>
      </c>
      <c r="B24" s="34" t="s">
        <v>41</v>
      </c>
      <c r="C24" s="40" t="s">
        <v>64</v>
      </c>
      <c r="D24" s="35" t="s">
        <v>65</v>
      </c>
      <c r="E24" s="36" t="s">
        <v>43</v>
      </c>
      <c r="F24" s="37">
        <v>44096.420138888891</v>
      </c>
      <c r="G24" s="37">
        <v>44096.652777777781</v>
      </c>
      <c r="H24" s="38" t="s">
        <v>44</v>
      </c>
      <c r="I24" s="39">
        <f t="shared" si="0"/>
        <v>5.583333333333333</v>
      </c>
      <c r="J24" s="35" t="s">
        <v>45</v>
      </c>
      <c r="K24" s="2">
        <v>0</v>
      </c>
      <c r="L24" s="2">
        <v>0</v>
      </c>
      <c r="M24" s="2">
        <v>30</v>
      </c>
      <c r="N24" s="2">
        <v>0</v>
      </c>
      <c r="O24" s="2">
        <v>0</v>
      </c>
      <c r="P24" s="2">
        <v>30</v>
      </c>
      <c r="Q24" s="2">
        <v>0</v>
      </c>
      <c r="R24" s="2">
        <v>0</v>
      </c>
      <c r="S24" s="2">
        <v>0</v>
      </c>
      <c r="T24" s="2">
        <v>30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0.23263888889050577</v>
      </c>
    </row>
    <row r="25" spans="1:28" ht="60.75" thickBot="1" x14ac:dyDescent="0.3">
      <c r="A25" s="33">
        <v>1579</v>
      </c>
      <c r="B25" s="34" t="s">
        <v>41</v>
      </c>
      <c r="C25" s="40" t="s">
        <v>64</v>
      </c>
      <c r="D25" s="35" t="s">
        <v>59</v>
      </c>
      <c r="E25" s="36" t="s">
        <v>43</v>
      </c>
      <c r="F25" s="37">
        <v>44096.583333333336</v>
      </c>
      <c r="G25" s="37">
        <v>44096.690972222219</v>
      </c>
      <c r="H25" s="38" t="s">
        <v>44</v>
      </c>
      <c r="I25" s="39">
        <f t="shared" si="0"/>
        <v>2.5833333333333335</v>
      </c>
      <c r="J25" s="35" t="s">
        <v>45</v>
      </c>
      <c r="K25" s="2">
        <v>0</v>
      </c>
      <c r="L25" s="2">
        <v>0</v>
      </c>
      <c r="M25" s="2">
        <v>39</v>
      </c>
      <c r="N25" s="2">
        <v>0</v>
      </c>
      <c r="O25" s="2">
        <v>0</v>
      </c>
      <c r="P25" s="2">
        <v>39</v>
      </c>
      <c r="Q25" s="2">
        <v>0</v>
      </c>
      <c r="R25" s="2">
        <v>0</v>
      </c>
      <c r="S25" s="2">
        <v>0</v>
      </c>
      <c r="T25" s="2">
        <v>39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0.10763888888322981</v>
      </c>
    </row>
    <row r="26" spans="1:28" ht="60.75" thickBot="1" x14ac:dyDescent="0.3">
      <c r="A26" s="33">
        <v>1580</v>
      </c>
      <c r="B26" s="34" t="s">
        <v>41</v>
      </c>
      <c r="C26" s="40" t="s">
        <v>64</v>
      </c>
      <c r="D26" s="35" t="s">
        <v>65</v>
      </c>
      <c r="E26" s="36" t="s">
        <v>43</v>
      </c>
      <c r="F26" s="37">
        <v>44097.413194444445</v>
      </c>
      <c r="G26" s="37">
        <v>44097.663194444445</v>
      </c>
      <c r="H26" s="38" t="s">
        <v>44</v>
      </c>
      <c r="I26" s="39">
        <f t="shared" si="0"/>
        <v>6</v>
      </c>
      <c r="J26" s="35" t="s">
        <v>45</v>
      </c>
      <c r="K26" s="2">
        <v>0</v>
      </c>
      <c r="L26" s="2">
        <v>0</v>
      </c>
      <c r="M26" s="2">
        <v>30</v>
      </c>
      <c r="N26" s="2">
        <v>0</v>
      </c>
      <c r="O26" s="2">
        <v>0</v>
      </c>
      <c r="P26" s="2">
        <v>30</v>
      </c>
      <c r="Q26" s="2">
        <v>0</v>
      </c>
      <c r="R26" s="2">
        <v>0</v>
      </c>
      <c r="S26" s="2">
        <v>0</v>
      </c>
      <c r="T26" s="2">
        <v>30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0.25</v>
      </c>
    </row>
    <row r="27" spans="1:28" ht="60.75" thickBot="1" x14ac:dyDescent="0.3">
      <c r="A27" s="33">
        <v>1581</v>
      </c>
      <c r="B27" s="34" t="s">
        <v>41</v>
      </c>
      <c r="C27" s="40" t="s">
        <v>64</v>
      </c>
      <c r="D27" s="35" t="s">
        <v>65</v>
      </c>
      <c r="E27" s="36" t="s">
        <v>43</v>
      </c>
      <c r="F27" s="37">
        <v>44098.416666666664</v>
      </c>
      <c r="G27" s="37">
        <v>44098.6875</v>
      </c>
      <c r="H27" s="38" t="s">
        <v>44</v>
      </c>
      <c r="I27" s="39">
        <f t="shared" si="0"/>
        <v>6.5</v>
      </c>
      <c r="J27" s="35" t="s">
        <v>45</v>
      </c>
      <c r="K27" s="2">
        <v>0</v>
      </c>
      <c r="L27" s="2">
        <v>0</v>
      </c>
      <c r="M27" s="2">
        <v>30</v>
      </c>
      <c r="N27" s="2">
        <v>0</v>
      </c>
      <c r="O27" s="2">
        <v>0</v>
      </c>
      <c r="P27" s="2">
        <v>30</v>
      </c>
      <c r="Q27" s="2">
        <v>0</v>
      </c>
      <c r="R27" s="2">
        <v>0</v>
      </c>
      <c r="S27" s="2">
        <v>0</v>
      </c>
      <c r="T27" s="2">
        <v>30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0.27083333333575865</v>
      </c>
    </row>
    <row r="28" spans="1:28" ht="60.75" thickBot="1" x14ac:dyDescent="0.3">
      <c r="A28" s="33">
        <v>1582</v>
      </c>
      <c r="B28" s="34" t="s">
        <v>41</v>
      </c>
      <c r="C28" s="40" t="s">
        <v>64</v>
      </c>
      <c r="D28" s="35" t="s">
        <v>59</v>
      </c>
      <c r="E28" s="36" t="s">
        <v>43</v>
      </c>
      <c r="F28" s="37">
        <v>44098.409722222219</v>
      </c>
      <c r="G28" s="37">
        <v>44098.659722222219</v>
      </c>
      <c r="H28" s="38" t="s">
        <v>44</v>
      </c>
      <c r="I28" s="39">
        <f t="shared" si="0"/>
        <v>6</v>
      </c>
      <c r="J28" s="35" t="s">
        <v>45</v>
      </c>
      <c r="K28" s="2">
        <v>0</v>
      </c>
      <c r="L28" s="2">
        <v>0</v>
      </c>
      <c r="M28" s="2">
        <v>39</v>
      </c>
      <c r="N28" s="2">
        <v>0</v>
      </c>
      <c r="O28" s="2">
        <v>0</v>
      </c>
      <c r="P28" s="2">
        <v>39</v>
      </c>
      <c r="Q28" s="2">
        <v>0</v>
      </c>
      <c r="R28" s="2">
        <v>0</v>
      </c>
      <c r="S28" s="2">
        <v>0</v>
      </c>
      <c r="T28" s="2">
        <v>39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0.25</v>
      </c>
    </row>
    <row r="29" spans="1:28" ht="60.75" thickBot="1" x14ac:dyDescent="0.3">
      <c r="A29" s="33">
        <v>1583</v>
      </c>
      <c r="B29" s="34" t="s">
        <v>41</v>
      </c>
      <c r="C29" s="40" t="s">
        <v>64</v>
      </c>
      <c r="D29" s="35" t="s">
        <v>65</v>
      </c>
      <c r="E29" s="36" t="s">
        <v>43</v>
      </c>
      <c r="F29" s="37">
        <v>44099.420138888891</v>
      </c>
      <c r="G29" s="37">
        <v>44099.670138888891</v>
      </c>
      <c r="H29" s="38" t="s">
        <v>44</v>
      </c>
      <c r="I29" s="39">
        <f t="shared" si="0"/>
        <v>6</v>
      </c>
      <c r="J29" s="35" t="s">
        <v>45</v>
      </c>
      <c r="K29" s="2">
        <v>0</v>
      </c>
      <c r="L29" s="2">
        <v>0</v>
      </c>
      <c r="M29" s="2">
        <v>30</v>
      </c>
      <c r="N29" s="2">
        <v>0</v>
      </c>
      <c r="O29" s="2">
        <v>0</v>
      </c>
      <c r="P29" s="2">
        <v>30</v>
      </c>
      <c r="Q29" s="2">
        <v>0</v>
      </c>
      <c r="R29" s="2">
        <v>0</v>
      </c>
      <c r="S29" s="2">
        <v>0</v>
      </c>
      <c r="T29" s="2">
        <v>30</v>
      </c>
      <c r="U29" s="28">
        <v>0</v>
      </c>
      <c r="V29" s="28">
        <v>0</v>
      </c>
      <c r="W29" s="29"/>
      <c r="X29" s="28">
        <v>0</v>
      </c>
      <c r="Y29" s="30"/>
      <c r="Z29" s="30"/>
      <c r="AA29" s="28">
        <v>1</v>
      </c>
      <c r="AB29" s="2">
        <f t="shared" si="1"/>
        <v>0.25</v>
      </c>
    </row>
    <row r="30" spans="1:28" ht="75.75" thickBot="1" x14ac:dyDescent="0.3">
      <c r="A30" s="33">
        <v>1584</v>
      </c>
      <c r="B30" s="34" t="s">
        <v>41</v>
      </c>
      <c r="C30" s="40" t="s">
        <v>64</v>
      </c>
      <c r="D30" s="35" t="s">
        <v>88</v>
      </c>
      <c r="E30" s="36" t="s">
        <v>43</v>
      </c>
      <c r="F30" s="37">
        <v>44099.427083333336</v>
      </c>
      <c r="G30" s="37">
        <v>44099.538194444445</v>
      </c>
      <c r="H30" s="38" t="s">
        <v>44</v>
      </c>
      <c r="I30" s="39">
        <f t="shared" si="0"/>
        <v>2.6666666666666665</v>
      </c>
      <c r="J30" s="35" t="s">
        <v>45</v>
      </c>
      <c r="K30" s="2">
        <v>0</v>
      </c>
      <c r="L30" s="2">
        <v>0</v>
      </c>
      <c r="M30" s="2">
        <v>17</v>
      </c>
      <c r="N30" s="2">
        <v>0</v>
      </c>
      <c r="O30" s="2">
        <v>0</v>
      </c>
      <c r="P30" s="2">
        <v>17</v>
      </c>
      <c r="Q30" s="2">
        <v>0</v>
      </c>
      <c r="R30" s="2">
        <v>0</v>
      </c>
      <c r="S30" s="2">
        <v>0</v>
      </c>
      <c r="T30" s="2">
        <v>17</v>
      </c>
      <c r="U30" s="28">
        <v>0</v>
      </c>
      <c r="V30" s="28">
        <v>0</v>
      </c>
      <c r="W30" s="29"/>
      <c r="X30" s="28">
        <v>0</v>
      </c>
      <c r="Y30" s="30"/>
      <c r="Z30" s="30"/>
      <c r="AA30" s="28">
        <v>1</v>
      </c>
      <c r="AB30" s="2">
        <f t="shared" si="1"/>
        <v>0.11111111110949423</v>
      </c>
    </row>
    <row r="31" spans="1:28" ht="60.75" thickBot="1" x14ac:dyDescent="0.3">
      <c r="A31" s="33">
        <v>1585</v>
      </c>
      <c r="B31" s="34" t="s">
        <v>41</v>
      </c>
      <c r="C31" s="40" t="s">
        <v>64</v>
      </c>
      <c r="D31" s="35" t="s">
        <v>65</v>
      </c>
      <c r="E31" s="36" t="s">
        <v>43</v>
      </c>
      <c r="F31" s="37">
        <v>44102.413194444445</v>
      </c>
      <c r="G31" s="37">
        <v>44102.659722222219</v>
      </c>
      <c r="H31" s="38" t="s">
        <v>44</v>
      </c>
      <c r="I31" s="39">
        <f t="shared" si="0"/>
        <v>5.916666666666667</v>
      </c>
      <c r="J31" s="35" t="s">
        <v>45</v>
      </c>
      <c r="K31" s="2">
        <v>0</v>
      </c>
      <c r="L31" s="2">
        <v>0</v>
      </c>
      <c r="M31" s="2">
        <v>30</v>
      </c>
      <c r="N31" s="2">
        <v>0</v>
      </c>
      <c r="O31" s="2">
        <v>0</v>
      </c>
      <c r="P31" s="2">
        <v>30</v>
      </c>
      <c r="Q31" s="2">
        <v>0</v>
      </c>
      <c r="R31" s="2">
        <v>0</v>
      </c>
      <c r="S31" s="2">
        <v>0</v>
      </c>
      <c r="T31" s="2">
        <v>30</v>
      </c>
      <c r="U31" s="28">
        <v>0</v>
      </c>
      <c r="V31" s="28">
        <v>0</v>
      </c>
      <c r="W31" s="29"/>
      <c r="X31" s="28">
        <v>0</v>
      </c>
      <c r="Y31" s="30"/>
      <c r="Z31" s="30"/>
      <c r="AA31" s="28">
        <v>1</v>
      </c>
      <c r="AB31" s="2">
        <f t="shared" si="1"/>
        <v>0.24652777777373558</v>
      </c>
    </row>
    <row r="32" spans="1:28" ht="75.75" thickBot="1" x14ac:dyDescent="0.3">
      <c r="A32" s="33">
        <v>1586</v>
      </c>
      <c r="B32" s="34" t="s">
        <v>41</v>
      </c>
      <c r="C32" s="40" t="s">
        <v>64</v>
      </c>
      <c r="D32" s="35" t="s">
        <v>89</v>
      </c>
      <c r="E32" s="36" t="s">
        <v>43</v>
      </c>
      <c r="F32" s="37">
        <v>44102.416666666664</v>
      </c>
      <c r="G32" s="37">
        <v>44102.482638888891</v>
      </c>
      <c r="H32" s="38" t="s">
        <v>44</v>
      </c>
      <c r="I32" s="39">
        <f t="shared" si="0"/>
        <v>1.5833333333333335</v>
      </c>
      <c r="J32" s="35" t="s">
        <v>45</v>
      </c>
      <c r="K32" s="2">
        <v>0</v>
      </c>
      <c r="L32" s="2">
        <v>0</v>
      </c>
      <c r="M32" s="2">
        <v>8</v>
      </c>
      <c r="N32" s="2">
        <v>0</v>
      </c>
      <c r="O32" s="2">
        <v>0</v>
      </c>
      <c r="P32" s="2">
        <v>8</v>
      </c>
      <c r="Q32" s="2">
        <v>0</v>
      </c>
      <c r="R32" s="2">
        <v>0</v>
      </c>
      <c r="S32" s="2">
        <v>0</v>
      </c>
      <c r="T32" s="2">
        <v>8</v>
      </c>
      <c r="U32" s="28">
        <v>0</v>
      </c>
      <c r="V32" s="28">
        <v>0</v>
      </c>
      <c r="W32" s="29"/>
      <c r="X32" s="28">
        <v>0</v>
      </c>
      <c r="Y32" s="30"/>
      <c r="Z32" s="30"/>
      <c r="AA32" s="28">
        <v>1</v>
      </c>
      <c r="AB32" s="2">
        <f t="shared" si="1"/>
        <v>6.5972222226264421E-2</v>
      </c>
    </row>
    <row r="33" spans="1:28" ht="75.75" thickBot="1" x14ac:dyDescent="0.3">
      <c r="A33" s="33">
        <v>1587</v>
      </c>
      <c r="B33" s="34" t="s">
        <v>41</v>
      </c>
      <c r="C33" s="40" t="s">
        <v>64</v>
      </c>
      <c r="D33" s="35" t="s">
        <v>90</v>
      </c>
      <c r="E33" s="36" t="s">
        <v>43</v>
      </c>
      <c r="F33" s="37">
        <v>44102.430555555555</v>
      </c>
      <c r="G33" s="37">
        <v>44102.6875</v>
      </c>
      <c r="H33" s="38" t="s">
        <v>44</v>
      </c>
      <c r="I33" s="39">
        <f t="shared" si="0"/>
        <v>6.166666666666667</v>
      </c>
      <c r="J33" s="35" t="s">
        <v>45</v>
      </c>
      <c r="K33" s="2">
        <v>0</v>
      </c>
      <c r="L33" s="2">
        <v>0</v>
      </c>
      <c r="M33" s="2">
        <v>29</v>
      </c>
      <c r="N33" s="2">
        <v>0</v>
      </c>
      <c r="O33" s="2">
        <v>0</v>
      </c>
      <c r="P33" s="2">
        <v>29</v>
      </c>
      <c r="Q33" s="2">
        <v>0</v>
      </c>
      <c r="R33" s="2">
        <v>0</v>
      </c>
      <c r="S33" s="2">
        <v>0</v>
      </c>
      <c r="T33" s="2">
        <v>29</v>
      </c>
      <c r="U33" s="28">
        <v>0</v>
      </c>
      <c r="V33" s="28">
        <v>0</v>
      </c>
      <c r="W33" s="29"/>
      <c r="X33" s="28">
        <v>0</v>
      </c>
      <c r="Y33" s="30"/>
      <c r="Z33" s="30"/>
      <c r="AA33" s="28">
        <v>1</v>
      </c>
      <c r="AB33" s="2">
        <f t="shared" si="1"/>
        <v>0.25694444444525288</v>
      </c>
    </row>
    <row r="34" spans="1:28" ht="60.75" thickBot="1" x14ac:dyDescent="0.3">
      <c r="A34" s="33">
        <v>1588</v>
      </c>
      <c r="B34" s="34" t="s">
        <v>41</v>
      </c>
      <c r="C34" s="40" t="s">
        <v>64</v>
      </c>
      <c r="D34" s="35" t="s">
        <v>65</v>
      </c>
      <c r="E34" s="36" t="s">
        <v>43</v>
      </c>
      <c r="F34" s="37">
        <v>44103.4375</v>
      </c>
      <c r="G34" s="37">
        <v>44103.684027777781</v>
      </c>
      <c r="H34" s="38" t="s">
        <v>44</v>
      </c>
      <c r="I34" s="39">
        <f t="shared" si="0"/>
        <v>5.916666666666667</v>
      </c>
      <c r="J34" s="35" t="s">
        <v>45</v>
      </c>
      <c r="K34" s="2">
        <v>0</v>
      </c>
      <c r="L34" s="2">
        <v>0</v>
      </c>
      <c r="M34" s="2">
        <v>30</v>
      </c>
      <c r="N34" s="2">
        <v>0</v>
      </c>
      <c r="O34" s="2">
        <v>0</v>
      </c>
      <c r="P34" s="2">
        <v>30</v>
      </c>
      <c r="Q34" s="2">
        <v>0</v>
      </c>
      <c r="R34" s="2">
        <v>0</v>
      </c>
      <c r="S34" s="2">
        <v>0</v>
      </c>
      <c r="T34" s="2">
        <v>30</v>
      </c>
      <c r="U34" s="28">
        <v>0</v>
      </c>
      <c r="V34" s="28">
        <v>0</v>
      </c>
      <c r="W34" s="29"/>
      <c r="X34" s="28">
        <v>0</v>
      </c>
      <c r="Y34" s="30"/>
      <c r="Z34" s="30"/>
      <c r="AA34" s="28">
        <v>1</v>
      </c>
      <c r="AB34" s="2">
        <f t="shared" si="1"/>
        <v>0.24652777778101154</v>
      </c>
    </row>
    <row r="35" spans="1:28" ht="60.75" thickBot="1" x14ac:dyDescent="0.3">
      <c r="A35" s="33">
        <v>1589</v>
      </c>
      <c r="B35" s="34" t="s">
        <v>41</v>
      </c>
      <c r="C35" s="40" t="s">
        <v>64</v>
      </c>
      <c r="D35" s="35" t="s">
        <v>59</v>
      </c>
      <c r="E35" s="36" t="s">
        <v>43</v>
      </c>
      <c r="F35" s="37">
        <v>44103.600694444445</v>
      </c>
      <c r="G35" s="37">
        <v>44103.6875</v>
      </c>
      <c r="H35" s="38" t="s">
        <v>44</v>
      </c>
      <c r="I35" s="39">
        <f t="shared" si="0"/>
        <v>2.0833333333333335</v>
      </c>
      <c r="J35" s="35" t="s">
        <v>45</v>
      </c>
      <c r="K35" s="2">
        <v>0</v>
      </c>
      <c r="L35" s="2">
        <v>0</v>
      </c>
      <c r="M35" s="2">
        <v>39</v>
      </c>
      <c r="N35" s="2">
        <v>0</v>
      </c>
      <c r="O35" s="2">
        <v>0</v>
      </c>
      <c r="P35" s="2">
        <v>39</v>
      </c>
      <c r="Q35" s="2">
        <v>0</v>
      </c>
      <c r="R35" s="2">
        <v>0</v>
      </c>
      <c r="S35" s="2">
        <v>0</v>
      </c>
      <c r="T35" s="2">
        <v>39</v>
      </c>
      <c r="U35" s="28">
        <v>0</v>
      </c>
      <c r="V35" s="28">
        <v>0</v>
      </c>
      <c r="W35" s="29"/>
      <c r="X35" s="28">
        <v>0</v>
      </c>
      <c r="Y35" s="30"/>
      <c r="Z35" s="30"/>
      <c r="AA35" s="28">
        <v>1</v>
      </c>
      <c r="AB35" s="2">
        <f t="shared" si="1"/>
        <v>8.6805555554747116E-2</v>
      </c>
    </row>
    <row r="36" spans="1:28" ht="60.75" thickBot="1" x14ac:dyDescent="0.3">
      <c r="A36" s="33">
        <v>1590</v>
      </c>
      <c r="B36" s="34" t="s">
        <v>41</v>
      </c>
      <c r="C36" s="40" t="s">
        <v>64</v>
      </c>
      <c r="D36" s="35" t="s">
        <v>65</v>
      </c>
      <c r="E36" s="36" t="s">
        <v>43</v>
      </c>
      <c r="F36" s="37">
        <v>44104.451388888891</v>
      </c>
      <c r="G36" s="37">
        <v>44104.451388888891</v>
      </c>
      <c r="H36" s="38" t="s">
        <v>44</v>
      </c>
      <c r="I36" s="39">
        <f t="shared" si="0"/>
        <v>0</v>
      </c>
      <c r="J36" s="35" t="s">
        <v>45</v>
      </c>
      <c r="K36" s="2">
        <v>0</v>
      </c>
      <c r="L36" s="2">
        <v>0</v>
      </c>
      <c r="M36" s="2">
        <v>30</v>
      </c>
      <c r="N36" s="2">
        <v>0</v>
      </c>
      <c r="O36" s="2">
        <v>0</v>
      </c>
      <c r="P36" s="2">
        <v>30</v>
      </c>
      <c r="Q36" s="2">
        <v>0</v>
      </c>
      <c r="R36" s="2">
        <v>0</v>
      </c>
      <c r="S36" s="2">
        <v>0</v>
      </c>
      <c r="T36" s="2">
        <v>30</v>
      </c>
      <c r="U36" s="28">
        <v>0</v>
      </c>
      <c r="V36" s="28">
        <v>0</v>
      </c>
      <c r="W36" s="29"/>
      <c r="X36" s="28">
        <v>0</v>
      </c>
      <c r="Y36" s="30"/>
      <c r="Z36" s="30"/>
      <c r="AA36" s="28">
        <v>1</v>
      </c>
      <c r="AB36" s="2">
        <f t="shared" si="1"/>
        <v>0</v>
      </c>
    </row>
    <row r="37" spans="1:28" ht="60.75" thickBot="1" x14ac:dyDescent="0.3">
      <c r="A37" s="33">
        <v>1591</v>
      </c>
      <c r="B37" s="34" t="s">
        <v>41</v>
      </c>
      <c r="C37" s="40" t="s">
        <v>64</v>
      </c>
      <c r="D37" s="35" t="s">
        <v>59</v>
      </c>
      <c r="E37" s="36" t="s">
        <v>43</v>
      </c>
      <c r="F37" s="37">
        <v>44104.447916666664</v>
      </c>
      <c r="G37" s="37">
        <v>44104.690972222219</v>
      </c>
      <c r="H37" s="38" t="s">
        <v>44</v>
      </c>
      <c r="I37" s="39">
        <f t="shared" si="0"/>
        <v>5.833333333333333</v>
      </c>
      <c r="J37" s="35" t="s">
        <v>45</v>
      </c>
      <c r="K37" s="2">
        <v>0</v>
      </c>
      <c r="L37" s="2">
        <v>0</v>
      </c>
      <c r="M37" s="2">
        <v>39</v>
      </c>
      <c r="N37" s="2">
        <v>0</v>
      </c>
      <c r="O37" s="2">
        <v>0</v>
      </c>
      <c r="P37" s="2">
        <v>39</v>
      </c>
      <c r="Q37" s="2">
        <v>0</v>
      </c>
      <c r="R37" s="2">
        <v>0</v>
      </c>
      <c r="S37" s="2">
        <v>0</v>
      </c>
      <c r="T37" s="2">
        <v>39</v>
      </c>
      <c r="U37" s="28">
        <v>0</v>
      </c>
      <c r="V37" s="28">
        <v>0</v>
      </c>
      <c r="W37" s="29"/>
      <c r="X37" s="28">
        <v>0</v>
      </c>
      <c r="Y37" s="30"/>
      <c r="Z37" s="30"/>
      <c r="AA37" s="28">
        <v>1</v>
      </c>
      <c r="AB37" s="2">
        <f t="shared" si="1"/>
        <v>0.24305555555474712</v>
      </c>
    </row>
    <row r="38" spans="1:28" s="32" customFormat="1" x14ac:dyDescent="0.25"/>
    <row r="39" spans="1:28" s="32" customFormat="1" x14ac:dyDescent="0.25"/>
    <row r="40" spans="1:28" s="32" customFormat="1" x14ac:dyDescent="0.25"/>
    <row r="41" spans="1:28" s="32" customFormat="1" x14ac:dyDescent="0.25"/>
    <row r="42" spans="1:28" s="32" customFormat="1" x14ac:dyDescent="0.25"/>
    <row r="43" spans="1:28" s="32" customFormat="1" x14ac:dyDescent="0.25"/>
    <row r="44" spans="1:28" s="32" customFormat="1" x14ac:dyDescent="0.25"/>
    <row r="45" spans="1:28" s="32" customFormat="1" x14ac:dyDescent="0.25"/>
    <row r="46" spans="1:28" s="32" customFormat="1" x14ac:dyDescent="0.25"/>
    <row r="47" spans="1:28" s="32" customFormat="1" x14ac:dyDescent="0.25"/>
    <row r="48" spans="1:2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37" xr:uid="{7D925E87-3D33-4DB3-A254-8A1D25EAC0B4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9065-B5E8-46DA-9E90-44E645A32B6D}">
  <sheetPr>
    <pageSetUpPr fitToPage="1"/>
  </sheetPr>
  <dimension ref="A1:AA980"/>
  <sheetViews>
    <sheetView topLeftCell="A4" zoomScale="70" zoomScaleNormal="70" workbookViewId="0">
      <selection activeCell="F16" sqref="F16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7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55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7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7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7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7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7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7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7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7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7" s="32" customFormat="1" x14ac:dyDescent="0.25"/>
    <row r="12" spans="1:27" s="32" customFormat="1" x14ac:dyDescent="0.25"/>
    <row r="13" spans="1:27" s="32" customFormat="1" x14ac:dyDescent="0.25"/>
    <row r="14" spans="1:27" s="32" customFormat="1" x14ac:dyDescent="0.25"/>
    <row r="15" spans="1:27" s="32" customFormat="1" x14ac:dyDescent="0.25"/>
    <row r="16" spans="1:27" s="32" customFormat="1" x14ac:dyDescent="0.25"/>
    <row r="17" s="32" customFormat="1" x14ac:dyDescent="0.25"/>
    <row r="18" s="32" customFormat="1" x14ac:dyDescent="0.25"/>
    <row r="19" s="32" customFormat="1" x14ac:dyDescent="0.25"/>
    <row r="20" s="32" customFormat="1" x14ac:dyDescent="0.25"/>
    <row r="21" s="32" customFormat="1" x14ac:dyDescent="0.25"/>
    <row r="22" s="32" customFormat="1" x14ac:dyDescent="0.25"/>
    <row r="23" s="32" customFormat="1" x14ac:dyDescent="0.25"/>
    <row r="24" s="32" customFormat="1" x14ac:dyDescent="0.25"/>
    <row r="25" s="32" customFormat="1" x14ac:dyDescent="0.25"/>
    <row r="26" s="32" customFormat="1" x14ac:dyDescent="0.25"/>
    <row r="27" s="32" customFormat="1" x14ac:dyDescent="0.25"/>
    <row r="28" s="32" customFormat="1" x14ac:dyDescent="0.25"/>
    <row r="29" s="32" customFormat="1" x14ac:dyDescent="0.25"/>
    <row r="30" s="32" customFormat="1" x14ac:dyDescent="0.25"/>
    <row r="31" s="32" customFormat="1" x14ac:dyDescent="0.25"/>
    <row r="32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10" xr:uid="{3E29C15A-BE16-4715-A3E9-DA279DF3A785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983DB-CB9F-4C2D-94BA-A057A72C0867}">
  <sheetPr>
    <pageSetUpPr fitToPage="1"/>
  </sheetPr>
  <dimension ref="A1:AB984"/>
  <sheetViews>
    <sheetView zoomScale="70" zoomScaleNormal="70" workbookViewId="0">
      <selection activeCell="A11" sqref="A11:XFD14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54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s="32" customFormat="1" ht="75.75" thickBot="1" x14ac:dyDescent="0.3">
      <c r="A11" s="33">
        <v>1511</v>
      </c>
      <c r="B11" s="34" t="s">
        <v>41</v>
      </c>
      <c r="C11" s="40" t="s">
        <v>64</v>
      </c>
      <c r="D11" s="35" t="s">
        <v>91</v>
      </c>
      <c r="E11" s="36" t="s">
        <v>43</v>
      </c>
      <c r="F11" s="37">
        <v>44014.413194444445</v>
      </c>
      <c r="G11" s="37">
        <v>44014.690972222219</v>
      </c>
      <c r="H11" s="38" t="s">
        <v>44</v>
      </c>
      <c r="I11" s="39">
        <f t="shared" ref="I11:I28" si="0">HOUR(AB11)+MINUTE(AB11)/60</f>
        <v>6.666666666666667</v>
      </c>
      <c r="J11" s="35" t="s">
        <v>45</v>
      </c>
      <c r="K11" s="2">
        <v>0</v>
      </c>
      <c r="L11" s="2">
        <v>0</v>
      </c>
      <c r="M11" s="2">
        <v>19</v>
      </c>
      <c r="N11" s="2">
        <v>0</v>
      </c>
      <c r="O11" s="2">
        <v>0</v>
      </c>
      <c r="P11" s="2">
        <v>19</v>
      </c>
      <c r="Q11" s="2">
        <v>0</v>
      </c>
      <c r="R11" s="2">
        <v>0</v>
      </c>
      <c r="S11" s="2">
        <v>0</v>
      </c>
      <c r="T11" s="2">
        <v>19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28" si="1">G11-F11</f>
        <v>0.27777777777373558</v>
      </c>
    </row>
    <row r="12" spans="1:28" s="32" customFormat="1" ht="60.75" thickBot="1" x14ac:dyDescent="0.3">
      <c r="A12" s="33">
        <v>1512</v>
      </c>
      <c r="B12" s="34" t="s">
        <v>41</v>
      </c>
      <c r="C12" s="40" t="s">
        <v>64</v>
      </c>
      <c r="D12" s="35" t="s">
        <v>92</v>
      </c>
      <c r="E12" s="36" t="s">
        <v>43</v>
      </c>
      <c r="F12" s="37">
        <v>44014.427083333336</v>
      </c>
      <c r="G12" s="37">
        <v>44014.65625</v>
      </c>
      <c r="H12" s="38" t="s">
        <v>44</v>
      </c>
      <c r="I12" s="39">
        <f t="shared" si="0"/>
        <v>5.5</v>
      </c>
      <c r="J12" s="35" t="s">
        <v>45</v>
      </c>
      <c r="K12" s="2">
        <v>0</v>
      </c>
      <c r="L12" s="2">
        <v>0</v>
      </c>
      <c r="M12" s="2">
        <v>30</v>
      </c>
      <c r="N12" s="2">
        <v>0</v>
      </c>
      <c r="O12" s="2">
        <v>0</v>
      </c>
      <c r="P12" s="2">
        <v>30</v>
      </c>
      <c r="Q12" s="2">
        <v>0</v>
      </c>
      <c r="R12" s="2">
        <v>0</v>
      </c>
      <c r="S12" s="2">
        <v>0</v>
      </c>
      <c r="T12" s="2">
        <v>30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0.22916666666424135</v>
      </c>
    </row>
    <row r="13" spans="1:28" s="32" customFormat="1" ht="60.75" thickBot="1" x14ac:dyDescent="0.3">
      <c r="A13" s="33">
        <v>1513</v>
      </c>
      <c r="B13" s="34" t="s">
        <v>41</v>
      </c>
      <c r="C13" s="40" t="s">
        <v>64</v>
      </c>
      <c r="D13" s="35" t="s">
        <v>92</v>
      </c>
      <c r="E13" s="36" t="s">
        <v>43</v>
      </c>
      <c r="F13" s="37">
        <v>44015.40625</v>
      </c>
      <c r="G13" s="37">
        <v>44015.666666666664</v>
      </c>
      <c r="H13" s="38" t="s">
        <v>44</v>
      </c>
      <c r="I13" s="39">
        <f t="shared" si="0"/>
        <v>6.25</v>
      </c>
      <c r="J13" s="35" t="s">
        <v>45</v>
      </c>
      <c r="K13" s="2">
        <v>0</v>
      </c>
      <c r="L13" s="2">
        <v>0</v>
      </c>
      <c r="M13" s="2">
        <v>30</v>
      </c>
      <c r="N13" s="2">
        <v>0</v>
      </c>
      <c r="O13" s="2">
        <v>0</v>
      </c>
      <c r="P13" s="2">
        <v>30</v>
      </c>
      <c r="Q13" s="2">
        <v>0</v>
      </c>
      <c r="R13" s="2">
        <v>0</v>
      </c>
      <c r="S13" s="2">
        <v>0</v>
      </c>
      <c r="T13" s="2">
        <v>30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0.26041666666424135</v>
      </c>
    </row>
    <row r="14" spans="1:28" s="32" customFormat="1" ht="45.75" thickBot="1" x14ac:dyDescent="0.3">
      <c r="A14" s="33">
        <v>1514</v>
      </c>
      <c r="B14" s="34" t="s">
        <v>41</v>
      </c>
      <c r="C14" s="40" t="s">
        <v>64</v>
      </c>
      <c r="D14" s="35" t="s">
        <v>93</v>
      </c>
      <c r="E14" s="36" t="s">
        <v>43</v>
      </c>
      <c r="F14" s="37">
        <v>44015.402777777781</v>
      </c>
      <c r="G14" s="37">
        <v>44015.659722222219</v>
      </c>
      <c r="H14" s="38" t="s">
        <v>44</v>
      </c>
      <c r="I14" s="39">
        <f t="shared" si="0"/>
        <v>6.166666666666667</v>
      </c>
      <c r="J14" s="35" t="s">
        <v>45</v>
      </c>
      <c r="K14" s="2">
        <v>0</v>
      </c>
      <c r="L14" s="2">
        <v>0</v>
      </c>
      <c r="M14" s="2">
        <v>77</v>
      </c>
      <c r="N14" s="2">
        <v>0</v>
      </c>
      <c r="O14" s="2">
        <v>0</v>
      </c>
      <c r="P14" s="2">
        <v>77</v>
      </c>
      <c r="Q14" s="2">
        <v>0</v>
      </c>
      <c r="R14" s="2">
        <v>0</v>
      </c>
      <c r="S14" s="2">
        <v>0</v>
      </c>
      <c r="T14" s="2">
        <v>77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0.25694444443797693</v>
      </c>
    </row>
    <row r="15" spans="1:28" s="32" customFormat="1" ht="60.75" thickBot="1" x14ac:dyDescent="0.3">
      <c r="A15" s="33">
        <v>1515</v>
      </c>
      <c r="B15" s="34" t="s">
        <v>41</v>
      </c>
      <c r="C15" s="40" t="s">
        <v>64</v>
      </c>
      <c r="D15" s="35" t="s">
        <v>92</v>
      </c>
      <c r="E15" s="36" t="s">
        <v>43</v>
      </c>
      <c r="F15" s="37">
        <v>44018.552083333336</v>
      </c>
      <c r="G15" s="37">
        <v>44018.670138888891</v>
      </c>
      <c r="H15" s="38" t="s">
        <v>44</v>
      </c>
      <c r="I15" s="39">
        <f t="shared" si="0"/>
        <v>2.8333333333333335</v>
      </c>
      <c r="J15" s="35" t="s">
        <v>45</v>
      </c>
      <c r="K15" s="2">
        <v>0</v>
      </c>
      <c r="L15" s="2">
        <v>0</v>
      </c>
      <c r="M15" s="2">
        <v>30</v>
      </c>
      <c r="N15" s="2">
        <v>0</v>
      </c>
      <c r="O15" s="2">
        <v>0</v>
      </c>
      <c r="P15" s="2">
        <v>30</v>
      </c>
      <c r="Q15" s="2">
        <v>0</v>
      </c>
      <c r="R15" s="2">
        <v>0</v>
      </c>
      <c r="S15" s="2">
        <v>0</v>
      </c>
      <c r="T15" s="2">
        <v>30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0.11805555555474712</v>
      </c>
    </row>
    <row r="16" spans="1:28" s="32" customFormat="1" ht="60.75" thickBot="1" x14ac:dyDescent="0.3">
      <c r="A16" s="33">
        <v>1516</v>
      </c>
      <c r="B16" s="34" t="s">
        <v>41</v>
      </c>
      <c r="C16" s="40" t="s">
        <v>64</v>
      </c>
      <c r="D16" s="35" t="s">
        <v>94</v>
      </c>
      <c r="E16" s="36" t="s">
        <v>43</v>
      </c>
      <c r="F16" s="37">
        <v>44019.569444444445</v>
      </c>
      <c r="G16" s="37">
        <v>44019.708333333336</v>
      </c>
      <c r="H16" s="38" t="s">
        <v>44</v>
      </c>
      <c r="I16" s="39">
        <f t="shared" si="0"/>
        <v>3.3333333333333335</v>
      </c>
      <c r="J16" s="35" t="s">
        <v>45</v>
      </c>
      <c r="K16" s="2">
        <v>0</v>
      </c>
      <c r="L16" s="2">
        <v>0</v>
      </c>
      <c r="M16" s="2">
        <v>84</v>
      </c>
      <c r="N16" s="2">
        <v>0</v>
      </c>
      <c r="O16" s="2">
        <v>0</v>
      </c>
      <c r="P16" s="2">
        <v>84</v>
      </c>
      <c r="Q16" s="2">
        <v>0</v>
      </c>
      <c r="R16" s="2">
        <v>0</v>
      </c>
      <c r="S16" s="2">
        <v>0</v>
      </c>
      <c r="T16" s="2">
        <v>84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0.13888888889050577</v>
      </c>
    </row>
    <row r="17" spans="1:28" s="32" customFormat="1" ht="75.75" thickBot="1" x14ac:dyDescent="0.3">
      <c r="A17" s="33">
        <v>1517</v>
      </c>
      <c r="B17" s="34" t="s">
        <v>41</v>
      </c>
      <c r="C17" s="40" t="s">
        <v>64</v>
      </c>
      <c r="D17" s="35" t="s">
        <v>91</v>
      </c>
      <c r="E17" s="36" t="s">
        <v>43</v>
      </c>
      <c r="F17" s="37">
        <v>44019.413194444445</v>
      </c>
      <c r="G17" s="37">
        <v>44019.680555555555</v>
      </c>
      <c r="H17" s="38" t="s">
        <v>44</v>
      </c>
      <c r="I17" s="39">
        <f t="shared" si="0"/>
        <v>6.416666666666667</v>
      </c>
      <c r="J17" s="35" t="s">
        <v>45</v>
      </c>
      <c r="K17" s="2">
        <v>0</v>
      </c>
      <c r="L17" s="2">
        <v>0</v>
      </c>
      <c r="M17" s="2">
        <v>19</v>
      </c>
      <c r="N17" s="2">
        <v>0</v>
      </c>
      <c r="O17" s="2">
        <v>0</v>
      </c>
      <c r="P17" s="2">
        <v>19</v>
      </c>
      <c r="Q17" s="2">
        <v>0</v>
      </c>
      <c r="R17" s="2">
        <v>0</v>
      </c>
      <c r="S17" s="2">
        <v>0</v>
      </c>
      <c r="T17" s="2">
        <v>19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0.26736111110949423</v>
      </c>
    </row>
    <row r="18" spans="1:28" s="32" customFormat="1" ht="75.75" thickBot="1" x14ac:dyDescent="0.3">
      <c r="A18" s="33">
        <v>1518</v>
      </c>
      <c r="B18" s="34" t="s">
        <v>41</v>
      </c>
      <c r="C18" s="40" t="s">
        <v>64</v>
      </c>
      <c r="D18" s="35" t="s">
        <v>95</v>
      </c>
      <c r="E18" s="36" t="s">
        <v>43</v>
      </c>
      <c r="F18" s="37">
        <v>44019.416666666664</v>
      </c>
      <c r="G18" s="37">
        <v>44019.649305555555</v>
      </c>
      <c r="H18" s="38" t="s">
        <v>44</v>
      </c>
      <c r="I18" s="39">
        <f t="shared" si="0"/>
        <v>5.583333333333333</v>
      </c>
      <c r="J18" s="35" t="s">
        <v>45</v>
      </c>
      <c r="K18" s="2">
        <v>0</v>
      </c>
      <c r="L18" s="2">
        <v>0</v>
      </c>
      <c r="M18" s="2">
        <v>10</v>
      </c>
      <c r="N18" s="2">
        <v>0</v>
      </c>
      <c r="O18" s="2">
        <v>0</v>
      </c>
      <c r="P18" s="2">
        <v>10</v>
      </c>
      <c r="Q18" s="2">
        <v>0</v>
      </c>
      <c r="R18" s="2">
        <v>0</v>
      </c>
      <c r="S18" s="2">
        <v>0</v>
      </c>
      <c r="T18" s="2">
        <v>10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0.23263888889050577</v>
      </c>
    </row>
    <row r="19" spans="1:28" s="32" customFormat="1" ht="60.75" thickBot="1" x14ac:dyDescent="0.3">
      <c r="A19" s="33">
        <v>1519</v>
      </c>
      <c r="B19" s="34" t="s">
        <v>41</v>
      </c>
      <c r="C19" s="40" t="s">
        <v>64</v>
      </c>
      <c r="D19" s="35" t="s">
        <v>96</v>
      </c>
      <c r="E19" s="36" t="s">
        <v>43</v>
      </c>
      <c r="F19" s="37">
        <v>44020.40625</v>
      </c>
      <c r="G19" s="37">
        <v>44020.701388888891</v>
      </c>
      <c r="H19" s="38" t="s">
        <v>44</v>
      </c>
      <c r="I19" s="39">
        <f t="shared" si="0"/>
        <v>7.083333333333333</v>
      </c>
      <c r="J19" s="35" t="s">
        <v>45</v>
      </c>
      <c r="K19" s="2">
        <v>0</v>
      </c>
      <c r="L19" s="2">
        <v>0</v>
      </c>
      <c r="M19" s="2">
        <v>30</v>
      </c>
      <c r="N19" s="2">
        <v>0</v>
      </c>
      <c r="O19" s="2">
        <v>0</v>
      </c>
      <c r="P19" s="2">
        <v>30</v>
      </c>
      <c r="Q19" s="2">
        <v>0</v>
      </c>
      <c r="R19" s="2">
        <v>0</v>
      </c>
      <c r="S19" s="2">
        <v>0</v>
      </c>
      <c r="T19" s="2">
        <v>30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0.29513888889050577</v>
      </c>
    </row>
    <row r="20" spans="1:28" s="32" customFormat="1" ht="75.75" thickBot="1" x14ac:dyDescent="0.3">
      <c r="A20" s="33">
        <v>1520</v>
      </c>
      <c r="B20" s="34" t="s">
        <v>41</v>
      </c>
      <c r="C20" s="40" t="s">
        <v>64</v>
      </c>
      <c r="D20" s="35" t="s">
        <v>91</v>
      </c>
      <c r="E20" s="36" t="s">
        <v>43</v>
      </c>
      <c r="F20" s="37">
        <v>44020.409722222219</v>
      </c>
      <c r="G20" s="37">
        <v>44020.694444444445</v>
      </c>
      <c r="H20" s="38" t="s">
        <v>44</v>
      </c>
      <c r="I20" s="39">
        <f t="shared" si="0"/>
        <v>6.833333333333333</v>
      </c>
      <c r="J20" s="35" t="s">
        <v>45</v>
      </c>
      <c r="K20" s="2">
        <v>0</v>
      </c>
      <c r="L20" s="2">
        <v>0</v>
      </c>
      <c r="M20" s="2">
        <v>19</v>
      </c>
      <c r="N20" s="2">
        <v>0</v>
      </c>
      <c r="O20" s="2">
        <v>0</v>
      </c>
      <c r="P20" s="2">
        <v>19</v>
      </c>
      <c r="Q20" s="2">
        <v>0</v>
      </c>
      <c r="R20" s="2">
        <v>0</v>
      </c>
      <c r="S20" s="2">
        <v>0</v>
      </c>
      <c r="T20" s="2">
        <v>19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0.28472222222626442</v>
      </c>
    </row>
    <row r="21" spans="1:28" s="32" customFormat="1" ht="75.75" thickBot="1" x14ac:dyDescent="0.3">
      <c r="A21" s="33">
        <v>1522</v>
      </c>
      <c r="B21" s="34" t="s">
        <v>41</v>
      </c>
      <c r="C21" s="40" t="s">
        <v>64</v>
      </c>
      <c r="D21" s="35" t="s">
        <v>97</v>
      </c>
      <c r="E21" s="36" t="s">
        <v>43</v>
      </c>
      <c r="F21" s="37">
        <v>44020.416666666664</v>
      </c>
      <c r="G21" s="37">
        <v>44020.677083333336</v>
      </c>
      <c r="H21" s="38" t="s">
        <v>44</v>
      </c>
      <c r="I21" s="39">
        <f t="shared" si="0"/>
        <v>6.25</v>
      </c>
      <c r="J21" s="35" t="s">
        <v>45</v>
      </c>
      <c r="K21" s="2">
        <v>0</v>
      </c>
      <c r="L21" s="2">
        <v>0</v>
      </c>
      <c r="M21" s="2">
        <v>12</v>
      </c>
      <c r="N21" s="2">
        <v>0</v>
      </c>
      <c r="O21" s="2">
        <v>0</v>
      </c>
      <c r="P21" s="2">
        <v>12</v>
      </c>
      <c r="Q21" s="2">
        <v>0</v>
      </c>
      <c r="R21" s="2">
        <v>0</v>
      </c>
      <c r="S21" s="2">
        <v>0</v>
      </c>
      <c r="T21" s="2">
        <v>12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0.26041666667151731</v>
      </c>
    </row>
    <row r="22" spans="1:28" s="32" customFormat="1" ht="75.75" thickBot="1" x14ac:dyDescent="0.3">
      <c r="A22" s="33">
        <v>1523</v>
      </c>
      <c r="B22" s="34" t="s">
        <v>41</v>
      </c>
      <c r="C22" s="40" t="s">
        <v>64</v>
      </c>
      <c r="D22" s="35" t="s">
        <v>91</v>
      </c>
      <c r="E22" s="36" t="s">
        <v>43</v>
      </c>
      <c r="F22" s="37">
        <v>44021.40625</v>
      </c>
      <c r="G22" s="37">
        <v>44021.684027777781</v>
      </c>
      <c r="H22" s="38" t="s">
        <v>44</v>
      </c>
      <c r="I22" s="39">
        <f t="shared" si="0"/>
        <v>6.666666666666667</v>
      </c>
      <c r="J22" s="35" t="s">
        <v>45</v>
      </c>
      <c r="K22" s="2">
        <v>0</v>
      </c>
      <c r="L22" s="2">
        <v>0</v>
      </c>
      <c r="M22" s="2">
        <v>19</v>
      </c>
      <c r="N22" s="2">
        <v>0</v>
      </c>
      <c r="O22" s="2">
        <v>0</v>
      </c>
      <c r="P22" s="2">
        <v>19</v>
      </c>
      <c r="Q22" s="2">
        <v>0</v>
      </c>
      <c r="R22" s="2">
        <v>0</v>
      </c>
      <c r="S22" s="2">
        <v>0</v>
      </c>
      <c r="T22" s="2">
        <v>19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0.27777777778101154</v>
      </c>
    </row>
    <row r="23" spans="1:28" s="32" customFormat="1" ht="60.75" thickBot="1" x14ac:dyDescent="0.3">
      <c r="A23" s="33">
        <v>1524</v>
      </c>
      <c r="B23" s="34" t="s">
        <v>41</v>
      </c>
      <c r="C23" s="40" t="s">
        <v>64</v>
      </c>
      <c r="D23" s="35" t="s">
        <v>96</v>
      </c>
      <c r="E23" s="36" t="s">
        <v>43</v>
      </c>
      <c r="F23" s="37">
        <v>44021.395833333336</v>
      </c>
      <c r="G23" s="37">
        <v>44021.677083333336</v>
      </c>
      <c r="H23" s="38" t="s">
        <v>44</v>
      </c>
      <c r="I23" s="39">
        <f t="shared" si="0"/>
        <v>6.75</v>
      </c>
      <c r="J23" s="35" t="s">
        <v>45</v>
      </c>
      <c r="K23" s="2">
        <v>0</v>
      </c>
      <c r="L23" s="2">
        <v>0</v>
      </c>
      <c r="M23" s="2">
        <v>30</v>
      </c>
      <c r="N23" s="2">
        <v>0</v>
      </c>
      <c r="O23" s="2">
        <v>0</v>
      </c>
      <c r="P23" s="2">
        <v>30</v>
      </c>
      <c r="Q23" s="2">
        <v>0</v>
      </c>
      <c r="R23" s="2">
        <v>0</v>
      </c>
      <c r="S23" s="2">
        <v>0</v>
      </c>
      <c r="T23" s="2">
        <v>30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0.28125</v>
      </c>
    </row>
    <row r="24" spans="1:28" s="32" customFormat="1" ht="75.75" thickBot="1" x14ac:dyDescent="0.3">
      <c r="A24" s="33">
        <v>1525</v>
      </c>
      <c r="B24" s="34" t="s">
        <v>41</v>
      </c>
      <c r="C24" s="40" t="s">
        <v>64</v>
      </c>
      <c r="D24" s="35" t="s">
        <v>98</v>
      </c>
      <c r="E24" s="36" t="s">
        <v>43</v>
      </c>
      <c r="F24" s="37">
        <v>44021.430555555555</v>
      </c>
      <c r="G24" s="37">
        <v>44021.673611111109</v>
      </c>
      <c r="H24" s="38" t="s">
        <v>44</v>
      </c>
      <c r="I24" s="39">
        <f t="shared" si="0"/>
        <v>5.833333333333333</v>
      </c>
      <c r="J24" s="35" t="s">
        <v>45</v>
      </c>
      <c r="K24" s="2">
        <v>0</v>
      </c>
      <c r="L24" s="2">
        <v>0</v>
      </c>
      <c r="M24" s="2">
        <v>7</v>
      </c>
      <c r="N24" s="2">
        <v>0</v>
      </c>
      <c r="O24" s="2">
        <v>0</v>
      </c>
      <c r="P24" s="2">
        <v>7</v>
      </c>
      <c r="Q24" s="2">
        <v>0</v>
      </c>
      <c r="R24" s="2">
        <v>0</v>
      </c>
      <c r="S24" s="2">
        <v>0</v>
      </c>
      <c r="T24" s="2">
        <v>7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0.24305555555474712</v>
      </c>
    </row>
    <row r="25" spans="1:28" s="32" customFormat="1" ht="60.75" thickBot="1" x14ac:dyDescent="0.3">
      <c r="A25" s="33">
        <v>1526</v>
      </c>
      <c r="B25" s="34" t="s">
        <v>41</v>
      </c>
      <c r="C25" s="40" t="s">
        <v>64</v>
      </c>
      <c r="D25" s="35" t="s">
        <v>96</v>
      </c>
      <c r="E25" s="36" t="s">
        <v>43</v>
      </c>
      <c r="F25" s="37">
        <v>44025.416666666664</v>
      </c>
      <c r="G25" s="37">
        <v>44025.670138888891</v>
      </c>
      <c r="H25" s="38" t="s">
        <v>44</v>
      </c>
      <c r="I25" s="39">
        <f t="shared" si="0"/>
        <v>6.083333333333333</v>
      </c>
      <c r="J25" s="35" t="s">
        <v>45</v>
      </c>
      <c r="K25" s="2">
        <v>0</v>
      </c>
      <c r="L25" s="2">
        <v>0</v>
      </c>
      <c r="M25" s="2">
        <v>30</v>
      </c>
      <c r="N25" s="2">
        <v>0</v>
      </c>
      <c r="O25" s="2">
        <v>0</v>
      </c>
      <c r="P25" s="2">
        <v>30</v>
      </c>
      <c r="Q25" s="2">
        <v>0</v>
      </c>
      <c r="R25" s="2">
        <v>0</v>
      </c>
      <c r="S25" s="2">
        <v>0</v>
      </c>
      <c r="T25" s="2">
        <v>30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0.25347222222626442</v>
      </c>
    </row>
    <row r="26" spans="1:28" s="32" customFormat="1" ht="75.75" thickBot="1" x14ac:dyDescent="0.3">
      <c r="A26" s="33">
        <v>1527</v>
      </c>
      <c r="B26" s="34" t="s">
        <v>41</v>
      </c>
      <c r="C26" s="40" t="s">
        <v>64</v>
      </c>
      <c r="D26" s="35" t="s">
        <v>91</v>
      </c>
      <c r="E26" s="36" t="s">
        <v>43</v>
      </c>
      <c r="F26" s="37">
        <v>44025.423611111109</v>
      </c>
      <c r="G26" s="37">
        <v>44025.684027777781</v>
      </c>
      <c r="H26" s="38" t="s">
        <v>44</v>
      </c>
      <c r="I26" s="39">
        <f t="shared" si="0"/>
        <v>6.25</v>
      </c>
      <c r="J26" s="35" t="s">
        <v>45</v>
      </c>
      <c r="K26" s="2">
        <v>0</v>
      </c>
      <c r="L26" s="2">
        <v>0</v>
      </c>
      <c r="M26" s="2">
        <v>19</v>
      </c>
      <c r="N26" s="2">
        <v>0</v>
      </c>
      <c r="O26" s="2">
        <v>0</v>
      </c>
      <c r="P26" s="2">
        <v>19</v>
      </c>
      <c r="Q26" s="2">
        <v>0</v>
      </c>
      <c r="R26" s="2">
        <v>0</v>
      </c>
      <c r="S26" s="2">
        <v>0</v>
      </c>
      <c r="T26" s="2">
        <v>19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0.26041666667151731</v>
      </c>
    </row>
    <row r="27" spans="1:28" s="32" customFormat="1" ht="75.75" thickBot="1" x14ac:dyDescent="0.3">
      <c r="A27" s="33">
        <v>1528</v>
      </c>
      <c r="B27" s="34" t="s">
        <v>41</v>
      </c>
      <c r="C27" s="40" t="s">
        <v>64</v>
      </c>
      <c r="D27" s="35" t="s">
        <v>91</v>
      </c>
      <c r="E27" s="36" t="s">
        <v>43</v>
      </c>
      <c r="F27" s="37">
        <v>44027.416666666664</v>
      </c>
      <c r="G27" s="37">
        <v>44027.704861111109</v>
      </c>
      <c r="H27" s="38" t="s">
        <v>44</v>
      </c>
      <c r="I27" s="39">
        <f t="shared" si="0"/>
        <v>6.916666666666667</v>
      </c>
      <c r="J27" s="35" t="s">
        <v>45</v>
      </c>
      <c r="K27" s="2">
        <v>0</v>
      </c>
      <c r="L27" s="2">
        <v>0</v>
      </c>
      <c r="M27" s="2">
        <v>19</v>
      </c>
      <c r="N27" s="2">
        <v>0</v>
      </c>
      <c r="O27" s="2">
        <v>0</v>
      </c>
      <c r="P27" s="2">
        <v>19</v>
      </c>
      <c r="Q27" s="2">
        <v>0</v>
      </c>
      <c r="R27" s="2">
        <v>0</v>
      </c>
      <c r="S27" s="2">
        <v>0</v>
      </c>
      <c r="T27" s="2">
        <v>19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0.28819444444525288</v>
      </c>
    </row>
    <row r="28" spans="1:28" s="32" customFormat="1" ht="60.75" thickBot="1" x14ac:dyDescent="0.3">
      <c r="A28" s="33">
        <v>1529</v>
      </c>
      <c r="B28" s="34" t="s">
        <v>41</v>
      </c>
      <c r="C28" s="40" t="s">
        <v>64</v>
      </c>
      <c r="D28" s="35" t="s">
        <v>94</v>
      </c>
      <c r="E28" s="36" t="s">
        <v>43</v>
      </c>
      <c r="F28" s="37">
        <v>44028.4375</v>
      </c>
      <c r="G28" s="37">
        <v>44028.704861111109</v>
      </c>
      <c r="H28" s="38" t="s">
        <v>44</v>
      </c>
      <c r="I28" s="39">
        <f t="shared" si="0"/>
        <v>6.416666666666667</v>
      </c>
      <c r="J28" s="35" t="s">
        <v>45</v>
      </c>
      <c r="K28" s="2">
        <v>0</v>
      </c>
      <c r="L28" s="2">
        <v>0</v>
      </c>
      <c r="M28" s="2">
        <v>84</v>
      </c>
      <c r="N28" s="2">
        <v>0</v>
      </c>
      <c r="O28" s="2">
        <v>0</v>
      </c>
      <c r="P28" s="2">
        <v>84</v>
      </c>
      <c r="Q28" s="2">
        <v>0</v>
      </c>
      <c r="R28" s="2">
        <v>0</v>
      </c>
      <c r="S28" s="2">
        <v>3</v>
      </c>
      <c r="T28" s="2">
        <v>81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0.26736111110949423</v>
      </c>
    </row>
    <row r="29" spans="1:28" s="32" customFormat="1" x14ac:dyDescent="0.25"/>
    <row r="30" spans="1:28" s="32" customFormat="1" x14ac:dyDescent="0.25"/>
    <row r="31" spans="1:28" s="32" customFormat="1" x14ac:dyDescent="0.25"/>
    <row r="32" spans="1:28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A28" xr:uid="{417AB6FB-BFD9-4F5F-85BE-8A9F03A14A7E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5F588-8A62-437D-8C79-20E854EF8997}">
  <sheetPr>
    <pageSetUpPr fitToPage="1"/>
  </sheetPr>
  <dimension ref="A1:AB971"/>
  <sheetViews>
    <sheetView topLeftCell="A4" zoomScale="70" zoomScaleNormal="70" workbookViewId="0">
      <selection activeCell="A11" sqref="A11:XFD21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53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90.75" thickBot="1" x14ac:dyDescent="0.3">
      <c r="A11" s="33">
        <v>1478</v>
      </c>
      <c r="B11" s="34" t="s">
        <v>41</v>
      </c>
      <c r="C11" s="40" t="s">
        <v>64</v>
      </c>
      <c r="D11" s="35" t="s">
        <v>99</v>
      </c>
      <c r="E11" s="36" t="s">
        <v>43</v>
      </c>
      <c r="F11" s="37">
        <v>43983.392361111109</v>
      </c>
      <c r="G11" s="37">
        <v>43983.482638888891</v>
      </c>
      <c r="H11" s="38" t="s">
        <v>44</v>
      </c>
      <c r="I11" s="39">
        <f t="shared" ref="I11:I28" si="0">HOUR(AB11)+MINUTE(AB11)/60</f>
        <v>2.1666666666666665</v>
      </c>
      <c r="J11" s="42" t="s">
        <v>45</v>
      </c>
      <c r="K11" s="2">
        <v>0</v>
      </c>
      <c r="L11" s="2">
        <v>0</v>
      </c>
      <c r="M11" s="2">
        <v>65</v>
      </c>
      <c r="N11" s="2">
        <v>0</v>
      </c>
      <c r="O11" s="2">
        <v>0</v>
      </c>
      <c r="P11" s="2">
        <v>65</v>
      </c>
      <c r="Q11" s="2">
        <v>0</v>
      </c>
      <c r="R11" s="2">
        <v>0</v>
      </c>
      <c r="S11" s="2">
        <v>0</v>
      </c>
      <c r="T11" s="2">
        <v>65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28" si="1">G11-F11</f>
        <v>9.0277777781011537E-2</v>
      </c>
    </row>
    <row r="12" spans="1:28" ht="90.75" thickBot="1" x14ac:dyDescent="0.3">
      <c r="A12" s="33">
        <v>1479</v>
      </c>
      <c r="B12" s="34" t="s">
        <v>41</v>
      </c>
      <c r="C12" s="40" t="s">
        <v>64</v>
      </c>
      <c r="D12" s="35" t="s">
        <v>99</v>
      </c>
      <c r="E12" s="36" t="s">
        <v>43</v>
      </c>
      <c r="F12" s="37">
        <v>43984.420138888891</v>
      </c>
      <c r="G12" s="37">
        <v>43984.677083333336</v>
      </c>
      <c r="H12" s="38" t="s">
        <v>44</v>
      </c>
      <c r="I12" s="39">
        <f t="shared" si="0"/>
        <v>6.166666666666667</v>
      </c>
      <c r="J12" s="42" t="s">
        <v>45</v>
      </c>
      <c r="K12" s="2">
        <v>0</v>
      </c>
      <c r="L12" s="2">
        <v>0</v>
      </c>
      <c r="M12" s="2">
        <v>65</v>
      </c>
      <c r="N12" s="2">
        <v>0</v>
      </c>
      <c r="O12" s="2">
        <v>0</v>
      </c>
      <c r="P12" s="2">
        <v>65</v>
      </c>
      <c r="Q12" s="2">
        <v>0</v>
      </c>
      <c r="R12" s="2">
        <v>0</v>
      </c>
      <c r="S12" s="2">
        <v>0</v>
      </c>
      <c r="T12" s="2">
        <v>65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0.25694444444525288</v>
      </c>
    </row>
    <row r="13" spans="1:28" ht="60.75" thickBot="1" x14ac:dyDescent="0.3">
      <c r="A13" s="33">
        <v>1480</v>
      </c>
      <c r="B13" s="34" t="s">
        <v>41</v>
      </c>
      <c r="C13" s="40" t="s">
        <v>64</v>
      </c>
      <c r="D13" s="35" t="s">
        <v>100</v>
      </c>
      <c r="E13" s="36" t="s">
        <v>43</v>
      </c>
      <c r="F13" s="37">
        <v>43985.402777777781</v>
      </c>
      <c r="G13" s="37">
        <v>43985.652777777781</v>
      </c>
      <c r="H13" s="38" t="s">
        <v>44</v>
      </c>
      <c r="I13" s="39">
        <f t="shared" si="0"/>
        <v>6</v>
      </c>
      <c r="J13" s="42" t="s">
        <v>45</v>
      </c>
      <c r="K13" s="2">
        <v>0</v>
      </c>
      <c r="L13" s="2">
        <v>0</v>
      </c>
      <c r="M13" s="2">
        <v>44</v>
      </c>
      <c r="N13" s="2">
        <v>0</v>
      </c>
      <c r="O13" s="2">
        <v>0</v>
      </c>
      <c r="P13" s="2">
        <v>44</v>
      </c>
      <c r="Q13" s="2">
        <v>0</v>
      </c>
      <c r="R13" s="2">
        <v>0</v>
      </c>
      <c r="S13" s="31">
        <v>0</v>
      </c>
      <c r="T13" s="2">
        <v>44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0.25</v>
      </c>
    </row>
    <row r="14" spans="1:28" ht="90.75" thickBot="1" x14ac:dyDescent="0.3">
      <c r="A14" s="33">
        <v>1481</v>
      </c>
      <c r="B14" s="34" t="s">
        <v>41</v>
      </c>
      <c r="C14" s="40" t="s">
        <v>64</v>
      </c>
      <c r="D14" s="35" t="s">
        <v>101</v>
      </c>
      <c r="E14" s="36" t="s">
        <v>43</v>
      </c>
      <c r="F14" s="37">
        <v>43986.430555555555</v>
      </c>
      <c r="G14" s="37">
        <v>43986.576388888891</v>
      </c>
      <c r="H14" s="38" t="s">
        <v>44</v>
      </c>
      <c r="I14" s="39">
        <f t="shared" si="0"/>
        <v>3.5</v>
      </c>
      <c r="J14" s="42" t="s">
        <v>45</v>
      </c>
      <c r="K14" s="2">
        <v>0</v>
      </c>
      <c r="L14" s="2">
        <v>0</v>
      </c>
      <c r="M14" s="2">
        <v>48</v>
      </c>
      <c r="N14" s="2">
        <v>0</v>
      </c>
      <c r="O14" s="2">
        <v>0</v>
      </c>
      <c r="P14" s="2">
        <v>48</v>
      </c>
      <c r="Q14" s="2">
        <v>0</v>
      </c>
      <c r="R14" s="2">
        <v>0</v>
      </c>
      <c r="S14" s="2">
        <v>0</v>
      </c>
      <c r="T14" s="2">
        <v>48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0.14583333333575865</v>
      </c>
    </row>
    <row r="15" spans="1:28" ht="90.75" thickBot="1" x14ac:dyDescent="0.3">
      <c r="A15" s="33">
        <v>1486</v>
      </c>
      <c r="B15" s="34" t="s">
        <v>41</v>
      </c>
      <c r="C15" s="40" t="s">
        <v>64</v>
      </c>
      <c r="D15" s="35" t="s">
        <v>99</v>
      </c>
      <c r="E15" s="36" t="s">
        <v>43</v>
      </c>
      <c r="F15" s="37">
        <v>43997.385416666664</v>
      </c>
      <c r="G15" s="37">
        <v>43997.559027777781</v>
      </c>
      <c r="H15" s="38" t="s">
        <v>44</v>
      </c>
      <c r="I15" s="39">
        <f t="shared" si="0"/>
        <v>4.166666666666667</v>
      </c>
      <c r="J15" s="42" t="s">
        <v>45</v>
      </c>
      <c r="K15" s="2">
        <v>0</v>
      </c>
      <c r="L15" s="2">
        <v>0</v>
      </c>
      <c r="M15" s="2">
        <v>65</v>
      </c>
      <c r="N15" s="2">
        <v>0</v>
      </c>
      <c r="O15" s="2">
        <v>0</v>
      </c>
      <c r="P15" s="2">
        <v>65</v>
      </c>
      <c r="Q15" s="2">
        <v>0</v>
      </c>
      <c r="R15" s="2">
        <v>0</v>
      </c>
      <c r="S15" s="2">
        <v>0</v>
      </c>
      <c r="T15" s="2">
        <v>65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0.17361111111677019</v>
      </c>
    </row>
    <row r="16" spans="1:28" ht="90.75" thickBot="1" x14ac:dyDescent="0.3">
      <c r="A16" s="33">
        <v>1487</v>
      </c>
      <c r="B16" s="34" t="s">
        <v>41</v>
      </c>
      <c r="C16" s="40" t="s">
        <v>64</v>
      </c>
      <c r="D16" s="35" t="s">
        <v>99</v>
      </c>
      <c r="E16" s="36" t="s">
        <v>43</v>
      </c>
      <c r="F16" s="37">
        <v>43998.385416666664</v>
      </c>
      <c r="G16" s="37">
        <v>43998.677083333336</v>
      </c>
      <c r="H16" s="38" t="s">
        <v>44</v>
      </c>
      <c r="I16" s="39">
        <f t="shared" si="0"/>
        <v>7</v>
      </c>
      <c r="J16" s="42" t="s">
        <v>45</v>
      </c>
      <c r="K16" s="2">
        <v>0</v>
      </c>
      <c r="L16" s="2">
        <v>0</v>
      </c>
      <c r="M16" s="2">
        <v>65</v>
      </c>
      <c r="N16" s="2">
        <v>0</v>
      </c>
      <c r="O16" s="2">
        <v>0</v>
      </c>
      <c r="P16" s="2">
        <v>65</v>
      </c>
      <c r="Q16" s="2">
        <v>0</v>
      </c>
      <c r="R16" s="2">
        <v>0</v>
      </c>
      <c r="S16" s="2">
        <v>0</v>
      </c>
      <c r="T16" s="2">
        <v>65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0.29166666667151731</v>
      </c>
    </row>
    <row r="17" spans="1:28" ht="75.75" thickBot="1" x14ac:dyDescent="0.3">
      <c r="A17" s="33">
        <v>1488</v>
      </c>
      <c r="B17" s="34" t="s">
        <v>41</v>
      </c>
      <c r="C17" s="40" t="s">
        <v>64</v>
      </c>
      <c r="D17" s="35" t="s">
        <v>102</v>
      </c>
      <c r="E17" s="36" t="s">
        <v>43</v>
      </c>
      <c r="F17" s="37">
        <v>43998.381944444445</v>
      </c>
      <c r="G17" s="37">
        <v>43998.635416666664</v>
      </c>
      <c r="H17" s="38" t="s">
        <v>44</v>
      </c>
      <c r="I17" s="39">
        <f t="shared" si="0"/>
        <v>6.083333333333333</v>
      </c>
      <c r="J17" s="42" t="s">
        <v>45</v>
      </c>
      <c r="K17" s="2">
        <v>0</v>
      </c>
      <c r="L17" s="2">
        <v>0</v>
      </c>
      <c r="M17" s="2">
        <v>2</v>
      </c>
      <c r="N17" s="2">
        <v>0</v>
      </c>
      <c r="O17" s="2">
        <v>0</v>
      </c>
      <c r="P17" s="2">
        <v>2</v>
      </c>
      <c r="Q17" s="2">
        <v>0</v>
      </c>
      <c r="R17" s="2">
        <v>0</v>
      </c>
      <c r="S17" s="2">
        <v>0</v>
      </c>
      <c r="T17" s="2">
        <v>2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0.25347222221898846</v>
      </c>
    </row>
    <row r="18" spans="1:28" ht="75.75" thickBot="1" x14ac:dyDescent="0.3">
      <c r="A18" s="33">
        <v>1489</v>
      </c>
      <c r="B18" s="34" t="s">
        <v>41</v>
      </c>
      <c r="C18" s="40" t="s">
        <v>64</v>
      </c>
      <c r="D18" s="35" t="s">
        <v>91</v>
      </c>
      <c r="E18" s="36" t="s">
        <v>43</v>
      </c>
      <c r="F18" s="37">
        <v>43998.461805555555</v>
      </c>
      <c r="G18" s="37">
        <v>43998.663194444445</v>
      </c>
      <c r="H18" s="38" t="s">
        <v>44</v>
      </c>
      <c r="I18" s="39">
        <f t="shared" si="0"/>
        <v>4.833333333333333</v>
      </c>
      <c r="J18" s="42" t="s">
        <v>45</v>
      </c>
      <c r="K18" s="2">
        <v>0</v>
      </c>
      <c r="L18" s="2">
        <v>0</v>
      </c>
      <c r="M18" s="2">
        <v>19</v>
      </c>
      <c r="N18" s="2">
        <v>0</v>
      </c>
      <c r="O18" s="2">
        <v>0</v>
      </c>
      <c r="P18" s="2">
        <v>19</v>
      </c>
      <c r="Q18" s="2">
        <v>0</v>
      </c>
      <c r="R18" s="2">
        <v>0</v>
      </c>
      <c r="S18" s="2">
        <v>0</v>
      </c>
      <c r="T18" s="2">
        <v>19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0.20138888889050577</v>
      </c>
    </row>
    <row r="19" spans="1:28" ht="75.75" thickBot="1" x14ac:dyDescent="0.3">
      <c r="A19" s="33">
        <v>1490</v>
      </c>
      <c r="B19" s="34" t="s">
        <v>41</v>
      </c>
      <c r="C19" s="40" t="s">
        <v>64</v>
      </c>
      <c r="D19" s="35" t="s">
        <v>91</v>
      </c>
      <c r="E19" s="36" t="s">
        <v>43</v>
      </c>
      <c r="F19" s="37">
        <v>43999.59375</v>
      </c>
      <c r="G19" s="37">
        <v>43999.6875</v>
      </c>
      <c r="H19" s="38" t="s">
        <v>44</v>
      </c>
      <c r="I19" s="39">
        <f t="shared" si="0"/>
        <v>2.25</v>
      </c>
      <c r="J19" s="42" t="s">
        <v>45</v>
      </c>
      <c r="K19" s="2">
        <v>0</v>
      </c>
      <c r="L19" s="2">
        <v>0</v>
      </c>
      <c r="M19" s="2">
        <v>19</v>
      </c>
      <c r="N19" s="2">
        <v>0</v>
      </c>
      <c r="O19" s="2">
        <v>0</v>
      </c>
      <c r="P19" s="2">
        <v>19</v>
      </c>
      <c r="Q19" s="2">
        <v>0</v>
      </c>
      <c r="R19" s="2">
        <v>0</v>
      </c>
      <c r="S19" s="2">
        <v>0</v>
      </c>
      <c r="T19" s="2">
        <v>19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9.375E-2</v>
      </c>
    </row>
    <row r="20" spans="1:28" ht="90.75" thickBot="1" x14ac:dyDescent="0.3">
      <c r="A20" s="33">
        <v>1491</v>
      </c>
      <c r="B20" s="34" t="s">
        <v>41</v>
      </c>
      <c r="C20" s="40" t="s">
        <v>64</v>
      </c>
      <c r="D20" s="35" t="s">
        <v>103</v>
      </c>
      <c r="E20" s="36" t="s">
        <v>43</v>
      </c>
      <c r="F20" s="37">
        <v>44000.413194444445</v>
      </c>
      <c r="G20" s="37">
        <v>44000.697916666664</v>
      </c>
      <c r="H20" s="38" t="s">
        <v>44</v>
      </c>
      <c r="I20" s="39">
        <f t="shared" si="0"/>
        <v>6.833333333333333</v>
      </c>
      <c r="J20" s="42" t="s">
        <v>45</v>
      </c>
      <c r="K20" s="2">
        <v>0</v>
      </c>
      <c r="L20" s="2">
        <v>0</v>
      </c>
      <c r="M20" s="2">
        <v>18</v>
      </c>
      <c r="N20" s="2">
        <v>0</v>
      </c>
      <c r="O20" s="2">
        <v>0</v>
      </c>
      <c r="P20" s="2">
        <v>18</v>
      </c>
      <c r="Q20" s="2">
        <v>0</v>
      </c>
      <c r="R20" s="2">
        <v>0</v>
      </c>
      <c r="S20" s="2">
        <v>0</v>
      </c>
      <c r="T20" s="2">
        <v>18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0.28472222221898846</v>
      </c>
    </row>
    <row r="21" spans="1:28" ht="90.75" thickBot="1" x14ac:dyDescent="0.3">
      <c r="A21" s="33">
        <v>1496</v>
      </c>
      <c r="B21" s="34" t="s">
        <v>41</v>
      </c>
      <c r="C21" s="40" t="s">
        <v>64</v>
      </c>
      <c r="D21" s="35" t="s">
        <v>103</v>
      </c>
      <c r="E21" s="36" t="s">
        <v>43</v>
      </c>
      <c r="F21" s="37">
        <v>44005.420138888891</v>
      </c>
      <c r="G21" s="37">
        <v>44005.677083333336</v>
      </c>
      <c r="H21" s="38" t="s">
        <v>44</v>
      </c>
      <c r="I21" s="39">
        <f t="shared" si="0"/>
        <v>6.166666666666667</v>
      </c>
      <c r="J21" s="42" t="s">
        <v>45</v>
      </c>
      <c r="K21" s="2">
        <v>0</v>
      </c>
      <c r="L21" s="2">
        <v>0</v>
      </c>
      <c r="M21" s="2">
        <v>18</v>
      </c>
      <c r="N21" s="2">
        <v>0</v>
      </c>
      <c r="O21" s="2">
        <v>0</v>
      </c>
      <c r="P21" s="2">
        <v>18</v>
      </c>
      <c r="Q21" s="2">
        <v>0</v>
      </c>
      <c r="R21" s="2">
        <v>0</v>
      </c>
      <c r="S21" s="2">
        <v>0</v>
      </c>
      <c r="T21" s="2">
        <v>18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0.25694444444525288</v>
      </c>
    </row>
    <row r="22" spans="1:28" ht="90.75" thickBot="1" x14ac:dyDescent="0.3">
      <c r="A22" s="33">
        <v>1497</v>
      </c>
      <c r="B22" s="34" t="s">
        <v>41</v>
      </c>
      <c r="C22" s="40" t="s">
        <v>64</v>
      </c>
      <c r="D22" s="35" t="s">
        <v>103</v>
      </c>
      <c r="E22" s="36" t="s">
        <v>43</v>
      </c>
      <c r="F22" s="37">
        <v>44006.404166666667</v>
      </c>
      <c r="G22" s="37">
        <v>44006.506944444445</v>
      </c>
      <c r="H22" s="38" t="s">
        <v>44</v>
      </c>
      <c r="I22" s="39">
        <f t="shared" si="0"/>
        <v>2.4666666666666668</v>
      </c>
      <c r="J22" s="42" t="s">
        <v>45</v>
      </c>
      <c r="K22" s="2">
        <v>0</v>
      </c>
      <c r="L22" s="2">
        <v>0</v>
      </c>
      <c r="M22" s="2">
        <v>18</v>
      </c>
      <c r="N22" s="2">
        <v>0</v>
      </c>
      <c r="O22" s="2">
        <v>0</v>
      </c>
      <c r="P22" s="2">
        <v>18</v>
      </c>
      <c r="Q22" s="2">
        <v>0</v>
      </c>
      <c r="R22" s="2">
        <v>0</v>
      </c>
      <c r="S22" s="2">
        <v>0</v>
      </c>
      <c r="T22" s="2">
        <v>18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0.10277777777810115</v>
      </c>
    </row>
    <row r="23" spans="1:28" ht="60.75" thickBot="1" x14ac:dyDescent="0.3">
      <c r="A23" s="33">
        <v>1498</v>
      </c>
      <c r="B23" s="34" t="s">
        <v>41</v>
      </c>
      <c r="C23" s="40" t="s">
        <v>64</v>
      </c>
      <c r="D23" s="35" t="s">
        <v>104</v>
      </c>
      <c r="E23" s="36" t="s">
        <v>43</v>
      </c>
      <c r="F23" s="37">
        <v>44007.427083333336</v>
      </c>
      <c r="G23" s="37">
        <v>44007.65625</v>
      </c>
      <c r="H23" s="38" t="s">
        <v>44</v>
      </c>
      <c r="I23" s="39">
        <f t="shared" si="0"/>
        <v>5.5</v>
      </c>
      <c r="J23" s="42" t="s">
        <v>45</v>
      </c>
      <c r="K23" s="2">
        <v>0</v>
      </c>
      <c r="L23" s="2">
        <v>0</v>
      </c>
      <c r="M23" s="2">
        <v>7</v>
      </c>
      <c r="N23" s="2">
        <v>0</v>
      </c>
      <c r="O23" s="2">
        <v>0</v>
      </c>
      <c r="P23" s="2">
        <v>7</v>
      </c>
      <c r="Q23" s="2">
        <v>0</v>
      </c>
      <c r="R23" s="2">
        <v>0</v>
      </c>
      <c r="S23" s="2">
        <v>0</v>
      </c>
      <c r="T23" s="2">
        <v>7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0.22916666666424135</v>
      </c>
    </row>
    <row r="24" spans="1:28" ht="75.75" thickBot="1" x14ac:dyDescent="0.3">
      <c r="A24" s="33">
        <v>1499</v>
      </c>
      <c r="B24" s="34" t="s">
        <v>41</v>
      </c>
      <c r="C24" s="40" t="s">
        <v>64</v>
      </c>
      <c r="D24" s="35" t="s">
        <v>105</v>
      </c>
      <c r="E24" s="36" t="s">
        <v>43</v>
      </c>
      <c r="F24" s="37">
        <v>44007.454861111109</v>
      </c>
      <c r="G24" s="37">
        <v>44007.680555555555</v>
      </c>
      <c r="H24" s="38" t="s">
        <v>44</v>
      </c>
      <c r="I24" s="39">
        <f t="shared" si="0"/>
        <v>5.416666666666667</v>
      </c>
      <c r="J24" s="42" t="s">
        <v>45</v>
      </c>
      <c r="K24" s="2">
        <v>0</v>
      </c>
      <c r="L24" s="2">
        <v>0</v>
      </c>
      <c r="M24" s="2">
        <v>21</v>
      </c>
      <c r="N24" s="2">
        <v>0</v>
      </c>
      <c r="O24" s="2">
        <v>0</v>
      </c>
      <c r="P24" s="2">
        <v>21</v>
      </c>
      <c r="Q24" s="2">
        <v>0</v>
      </c>
      <c r="R24" s="2">
        <v>0</v>
      </c>
      <c r="S24" s="2">
        <v>0</v>
      </c>
      <c r="T24" s="2">
        <v>21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0.22569444444525288</v>
      </c>
    </row>
    <row r="25" spans="1:28" ht="90.75" thickBot="1" x14ac:dyDescent="0.3">
      <c r="A25" s="33">
        <v>1505</v>
      </c>
      <c r="B25" s="34" t="s">
        <v>41</v>
      </c>
      <c r="C25" s="40" t="s">
        <v>64</v>
      </c>
      <c r="D25" s="35" t="s">
        <v>103</v>
      </c>
      <c r="E25" s="36" t="s">
        <v>43</v>
      </c>
      <c r="F25" s="37">
        <v>44011.413194444445</v>
      </c>
      <c r="G25" s="37">
        <v>44011.552083333336</v>
      </c>
      <c r="H25" s="38" t="s">
        <v>44</v>
      </c>
      <c r="I25" s="39">
        <f t="shared" si="0"/>
        <v>3.3333333333333335</v>
      </c>
      <c r="J25" s="42" t="s">
        <v>45</v>
      </c>
      <c r="K25" s="2">
        <v>0</v>
      </c>
      <c r="L25" s="2">
        <v>0</v>
      </c>
      <c r="M25" s="2">
        <v>18</v>
      </c>
      <c r="N25" s="2">
        <v>0</v>
      </c>
      <c r="O25" s="2">
        <v>0</v>
      </c>
      <c r="P25" s="2">
        <v>18</v>
      </c>
      <c r="Q25" s="2">
        <v>0</v>
      </c>
      <c r="R25" s="2">
        <v>0</v>
      </c>
      <c r="S25" s="2">
        <v>0</v>
      </c>
      <c r="T25" s="2">
        <v>18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0.13888888889050577</v>
      </c>
    </row>
    <row r="26" spans="1:28" ht="75.75" thickBot="1" x14ac:dyDescent="0.3">
      <c r="A26" s="33">
        <v>1506</v>
      </c>
      <c r="B26" s="34" t="s">
        <v>41</v>
      </c>
      <c r="C26" s="40" t="s">
        <v>64</v>
      </c>
      <c r="D26" s="35" t="s">
        <v>91</v>
      </c>
      <c r="E26" s="36" t="s">
        <v>43</v>
      </c>
      <c r="F26" s="37">
        <v>44012.409722222219</v>
      </c>
      <c r="G26" s="37">
        <v>44012.666666666664</v>
      </c>
      <c r="H26" s="38" t="s">
        <v>44</v>
      </c>
      <c r="I26" s="39">
        <f t="shared" si="0"/>
        <v>6.166666666666667</v>
      </c>
      <c r="J26" s="42" t="s">
        <v>45</v>
      </c>
      <c r="K26" s="2">
        <v>0</v>
      </c>
      <c r="L26" s="2">
        <v>0</v>
      </c>
      <c r="M26" s="2">
        <v>19</v>
      </c>
      <c r="N26" s="2">
        <v>0</v>
      </c>
      <c r="O26" s="2">
        <v>0</v>
      </c>
      <c r="P26" s="2">
        <v>19</v>
      </c>
      <c r="Q26" s="2">
        <v>0</v>
      </c>
      <c r="R26" s="2">
        <v>0</v>
      </c>
      <c r="S26" s="2">
        <v>0</v>
      </c>
      <c r="T26" s="2">
        <v>19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0.25694444444525288</v>
      </c>
    </row>
    <row r="27" spans="1:28" ht="75.75" thickBot="1" x14ac:dyDescent="0.3">
      <c r="A27" s="33">
        <v>1507</v>
      </c>
      <c r="B27" s="34" t="s">
        <v>41</v>
      </c>
      <c r="C27" s="40" t="s">
        <v>64</v>
      </c>
      <c r="D27" s="35" t="s">
        <v>106</v>
      </c>
      <c r="E27" s="36" t="s">
        <v>43</v>
      </c>
      <c r="F27" s="37">
        <v>44012.427083333336</v>
      </c>
      <c r="G27" s="37">
        <v>44012.642361111109</v>
      </c>
      <c r="H27" s="38" t="s">
        <v>44</v>
      </c>
      <c r="I27" s="39">
        <f t="shared" si="0"/>
        <v>5.166666666666667</v>
      </c>
      <c r="J27" s="42" t="s">
        <v>45</v>
      </c>
      <c r="K27" s="2">
        <v>0</v>
      </c>
      <c r="L27" s="2">
        <v>0</v>
      </c>
      <c r="M27" s="2">
        <v>6</v>
      </c>
      <c r="N27" s="2">
        <v>0</v>
      </c>
      <c r="O27" s="2">
        <v>0</v>
      </c>
      <c r="P27" s="2">
        <v>6</v>
      </c>
      <c r="Q27" s="2">
        <v>0</v>
      </c>
      <c r="R27" s="2">
        <v>0</v>
      </c>
      <c r="S27" s="2">
        <v>0</v>
      </c>
      <c r="T27" s="2">
        <v>6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0.21527777777373558</v>
      </c>
    </row>
    <row r="28" spans="1:28" ht="60.75" thickBot="1" x14ac:dyDescent="0.3">
      <c r="A28" s="33">
        <v>1508</v>
      </c>
      <c r="B28" s="34" t="s">
        <v>41</v>
      </c>
      <c r="C28" s="40" t="s">
        <v>64</v>
      </c>
      <c r="D28" s="35" t="s">
        <v>92</v>
      </c>
      <c r="E28" s="36" t="s">
        <v>43</v>
      </c>
      <c r="F28" s="37">
        <v>44012.423611111109</v>
      </c>
      <c r="G28" s="37">
        <v>44012.680555555555</v>
      </c>
      <c r="H28" s="38" t="s">
        <v>44</v>
      </c>
      <c r="I28" s="39">
        <f t="shared" si="0"/>
        <v>6.166666666666667</v>
      </c>
      <c r="J28" s="42" t="s">
        <v>45</v>
      </c>
      <c r="K28" s="2">
        <v>0</v>
      </c>
      <c r="L28" s="2">
        <v>0</v>
      </c>
      <c r="M28" s="2">
        <v>30</v>
      </c>
      <c r="N28" s="2">
        <v>0</v>
      </c>
      <c r="O28" s="2">
        <v>0</v>
      </c>
      <c r="P28" s="2">
        <v>30</v>
      </c>
      <c r="Q28" s="2">
        <v>0</v>
      </c>
      <c r="R28" s="2">
        <v>0</v>
      </c>
      <c r="S28" s="2">
        <v>0</v>
      </c>
      <c r="T28" s="2">
        <v>30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0.25694444444525288</v>
      </c>
    </row>
    <row r="29" spans="1:28" s="32" customFormat="1" x14ac:dyDescent="0.25"/>
    <row r="30" spans="1:28" s="32" customFormat="1" x14ac:dyDescent="0.25"/>
    <row r="31" spans="1:28" s="32" customFormat="1" x14ac:dyDescent="0.25"/>
    <row r="32" spans="1:28" s="32" customFormat="1" x14ac:dyDescent="0.25"/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28" xr:uid="{6CC483DA-E848-4F4E-B88E-C9066D4BD5EC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0C2D7-33EC-4AB8-9D37-BED7E76E8E0D}">
  <sheetPr>
    <pageSetUpPr fitToPage="1"/>
  </sheetPr>
  <dimension ref="A1:AB988"/>
  <sheetViews>
    <sheetView topLeftCell="A7" zoomScale="85" zoomScaleNormal="85" workbookViewId="0">
      <selection activeCell="A11" sqref="A11:XFD15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52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/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75.75" thickBot="1" x14ac:dyDescent="0.3">
      <c r="A11" s="33">
        <v>1441</v>
      </c>
      <c r="B11" s="34" t="s">
        <v>41</v>
      </c>
      <c r="C11" s="40" t="s">
        <v>64</v>
      </c>
      <c r="D11" s="35" t="s">
        <v>107</v>
      </c>
      <c r="E11" s="36" t="s">
        <v>43</v>
      </c>
      <c r="F11" s="37">
        <v>43957.420138888891</v>
      </c>
      <c r="G11" s="37">
        <v>43957.697916666664</v>
      </c>
      <c r="H11" s="38" t="s">
        <v>44</v>
      </c>
      <c r="I11" s="39">
        <f t="shared" ref="I11:I38" si="0">HOUR(AB11)+MINUTE(AB11)/60</f>
        <v>6.666666666666667</v>
      </c>
      <c r="J11" s="42" t="s">
        <v>45</v>
      </c>
      <c r="K11" s="27">
        <v>0</v>
      </c>
      <c r="L11" s="27">
        <v>0</v>
      </c>
      <c r="M11" s="2">
        <v>40</v>
      </c>
      <c r="N11" s="2">
        <v>0</v>
      </c>
      <c r="O11" s="2">
        <v>0</v>
      </c>
      <c r="P11" s="2">
        <v>40</v>
      </c>
      <c r="Q11" s="2">
        <v>0</v>
      </c>
      <c r="R11" s="2">
        <v>0</v>
      </c>
      <c r="S11" s="2">
        <v>0</v>
      </c>
      <c r="T11" s="2">
        <v>40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38" si="1">G11-F11</f>
        <v>0.27777777777373558</v>
      </c>
    </row>
    <row r="12" spans="1:28" ht="90.75" thickBot="1" x14ac:dyDescent="0.3">
      <c r="A12" s="33">
        <v>1442</v>
      </c>
      <c r="B12" s="34" t="s">
        <v>41</v>
      </c>
      <c r="C12" s="40" t="s">
        <v>64</v>
      </c>
      <c r="D12" s="35" t="s">
        <v>108</v>
      </c>
      <c r="E12" s="36" t="s">
        <v>43</v>
      </c>
      <c r="F12" s="37">
        <v>43958.395833333336</v>
      </c>
      <c r="G12" s="37">
        <v>43958.690972222219</v>
      </c>
      <c r="H12" s="38" t="s">
        <v>44</v>
      </c>
      <c r="I12" s="39">
        <f t="shared" si="0"/>
        <v>7.083333333333333</v>
      </c>
      <c r="J12" s="42" t="s">
        <v>45</v>
      </c>
      <c r="K12" s="27">
        <v>0</v>
      </c>
      <c r="L12" s="27">
        <v>0</v>
      </c>
      <c r="M12" s="2">
        <v>48</v>
      </c>
      <c r="N12" s="2">
        <v>0</v>
      </c>
      <c r="O12" s="2">
        <v>0</v>
      </c>
      <c r="P12" s="2">
        <v>48</v>
      </c>
      <c r="Q12" s="2">
        <v>0</v>
      </c>
      <c r="R12" s="2">
        <v>0</v>
      </c>
      <c r="S12" s="2">
        <v>0</v>
      </c>
      <c r="T12" s="2">
        <v>48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0.29513888888322981</v>
      </c>
    </row>
    <row r="13" spans="1:28" ht="60.75" thickBot="1" x14ac:dyDescent="0.3">
      <c r="A13" s="33">
        <v>1443</v>
      </c>
      <c r="B13" s="34" t="s">
        <v>41</v>
      </c>
      <c r="C13" s="40" t="s">
        <v>64</v>
      </c>
      <c r="D13" s="35" t="s">
        <v>100</v>
      </c>
      <c r="E13" s="36" t="s">
        <v>43</v>
      </c>
      <c r="F13" s="37">
        <v>43958.378472222219</v>
      </c>
      <c r="G13" s="37">
        <v>43958.541666666664</v>
      </c>
      <c r="H13" s="38" t="s">
        <v>44</v>
      </c>
      <c r="I13" s="39">
        <f t="shared" si="0"/>
        <v>3.9166666666666665</v>
      </c>
      <c r="J13" s="42" t="s">
        <v>45</v>
      </c>
      <c r="K13" s="27">
        <v>0</v>
      </c>
      <c r="L13" s="27">
        <v>0</v>
      </c>
      <c r="M13" s="2">
        <v>44</v>
      </c>
      <c r="N13" s="2">
        <v>0</v>
      </c>
      <c r="O13" s="2">
        <v>0</v>
      </c>
      <c r="P13" s="2">
        <v>44</v>
      </c>
      <c r="Q13" s="2">
        <v>0</v>
      </c>
      <c r="R13" s="2">
        <v>0</v>
      </c>
      <c r="S13" s="2">
        <v>0</v>
      </c>
      <c r="T13" s="2">
        <v>44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0.16319444444525288</v>
      </c>
    </row>
    <row r="14" spans="1:28" ht="90.75" thickBot="1" x14ac:dyDescent="0.3">
      <c r="A14" s="33">
        <v>1444</v>
      </c>
      <c r="B14" s="34" t="s">
        <v>41</v>
      </c>
      <c r="C14" s="40" t="s">
        <v>64</v>
      </c>
      <c r="D14" s="35" t="s">
        <v>99</v>
      </c>
      <c r="E14" s="36" t="s">
        <v>43</v>
      </c>
      <c r="F14" s="37">
        <v>43958.430555555555</v>
      </c>
      <c r="G14" s="37">
        <v>43958.638888888891</v>
      </c>
      <c r="H14" s="38" t="s">
        <v>44</v>
      </c>
      <c r="I14" s="39">
        <f t="shared" si="0"/>
        <v>5</v>
      </c>
      <c r="J14" s="42" t="s">
        <v>45</v>
      </c>
      <c r="K14" s="27">
        <v>0</v>
      </c>
      <c r="L14" s="27">
        <v>0</v>
      </c>
      <c r="M14" s="2">
        <v>65</v>
      </c>
      <c r="N14" s="2">
        <v>0</v>
      </c>
      <c r="O14" s="2">
        <v>0</v>
      </c>
      <c r="P14" s="2">
        <v>65</v>
      </c>
      <c r="Q14" s="2">
        <v>0</v>
      </c>
      <c r="R14" s="2">
        <v>0</v>
      </c>
      <c r="S14" s="2">
        <v>0</v>
      </c>
      <c r="T14" s="2">
        <v>65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0.20833333333575865</v>
      </c>
    </row>
    <row r="15" spans="1:28" ht="60.75" thickBot="1" x14ac:dyDescent="0.3">
      <c r="A15" s="33">
        <v>1446</v>
      </c>
      <c r="B15" s="34" t="s">
        <v>41</v>
      </c>
      <c r="C15" s="40" t="s">
        <v>64</v>
      </c>
      <c r="D15" s="35" t="s">
        <v>100</v>
      </c>
      <c r="E15" s="36" t="s">
        <v>43</v>
      </c>
      <c r="F15" s="37">
        <v>43962.409722222219</v>
      </c>
      <c r="G15" s="37">
        <v>43962.684027777781</v>
      </c>
      <c r="H15" s="38" t="s">
        <v>44</v>
      </c>
      <c r="I15" s="39">
        <f t="shared" si="0"/>
        <v>6.583333333333333</v>
      </c>
      <c r="J15" s="42" t="s">
        <v>45</v>
      </c>
      <c r="K15" s="27">
        <v>0</v>
      </c>
      <c r="L15" s="27">
        <v>0</v>
      </c>
      <c r="M15" s="2">
        <v>44</v>
      </c>
      <c r="N15" s="2">
        <v>0</v>
      </c>
      <c r="O15" s="2">
        <v>0</v>
      </c>
      <c r="P15" s="2">
        <v>44</v>
      </c>
      <c r="Q15" s="2">
        <v>0</v>
      </c>
      <c r="R15" s="2">
        <v>0</v>
      </c>
      <c r="S15" s="2">
        <v>0</v>
      </c>
      <c r="T15" s="2">
        <v>44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0.27430555556202307</v>
      </c>
    </row>
    <row r="16" spans="1:28" ht="60.75" thickBot="1" x14ac:dyDescent="0.3">
      <c r="A16" s="33">
        <v>1447</v>
      </c>
      <c r="B16" s="34" t="s">
        <v>41</v>
      </c>
      <c r="C16" s="40" t="s">
        <v>64</v>
      </c>
      <c r="D16" s="35" t="s">
        <v>109</v>
      </c>
      <c r="E16" s="36" t="s">
        <v>43</v>
      </c>
      <c r="F16" s="37">
        <v>43963.427083333336</v>
      </c>
      <c r="G16" s="37">
        <v>43963.659722222219</v>
      </c>
      <c r="H16" s="38" t="s">
        <v>44</v>
      </c>
      <c r="I16" s="39">
        <f t="shared" si="0"/>
        <v>5.583333333333333</v>
      </c>
      <c r="J16" s="42" t="s">
        <v>45</v>
      </c>
      <c r="K16" s="27">
        <v>0</v>
      </c>
      <c r="L16" s="27">
        <v>0</v>
      </c>
      <c r="M16" s="2">
        <v>40</v>
      </c>
      <c r="N16" s="2">
        <v>0</v>
      </c>
      <c r="O16" s="2">
        <v>0</v>
      </c>
      <c r="P16" s="2">
        <v>40</v>
      </c>
      <c r="Q16" s="2">
        <v>0</v>
      </c>
      <c r="R16" s="2">
        <v>0</v>
      </c>
      <c r="S16" s="2">
        <v>0</v>
      </c>
      <c r="T16" s="2">
        <v>40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0.23263888888322981</v>
      </c>
    </row>
    <row r="17" spans="1:28" ht="45.75" thickBot="1" x14ac:dyDescent="0.3">
      <c r="A17" s="33">
        <v>1448</v>
      </c>
      <c r="B17" s="34" t="s">
        <v>41</v>
      </c>
      <c r="C17" s="40" t="s">
        <v>110</v>
      </c>
      <c r="D17" s="35" t="s">
        <v>111</v>
      </c>
      <c r="E17" s="36" t="s">
        <v>43</v>
      </c>
      <c r="F17" s="37">
        <v>43964.392361111109</v>
      </c>
      <c r="G17" s="37">
        <v>43964.770833333336</v>
      </c>
      <c r="H17" s="38" t="s">
        <v>44</v>
      </c>
      <c r="I17" s="39">
        <f t="shared" si="0"/>
        <v>9.0833333333333339</v>
      </c>
      <c r="J17" s="42" t="s">
        <v>45</v>
      </c>
      <c r="K17" s="27">
        <v>0</v>
      </c>
      <c r="L17" s="27">
        <v>0</v>
      </c>
      <c r="M17" s="2">
        <v>6</v>
      </c>
      <c r="N17" s="2">
        <v>0</v>
      </c>
      <c r="O17" s="2">
        <v>0</v>
      </c>
      <c r="P17" s="2">
        <v>6</v>
      </c>
      <c r="Q17" s="2">
        <v>0</v>
      </c>
      <c r="R17" s="2">
        <v>0</v>
      </c>
      <c r="S17" s="2">
        <v>0</v>
      </c>
      <c r="T17" s="2">
        <v>6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0.37847222222626442</v>
      </c>
    </row>
    <row r="18" spans="1:28" ht="60.75" thickBot="1" x14ac:dyDescent="0.3">
      <c r="A18" s="33">
        <v>1449</v>
      </c>
      <c r="B18" s="34" t="s">
        <v>41</v>
      </c>
      <c r="C18" s="40" t="s">
        <v>64</v>
      </c>
      <c r="D18" s="35" t="s">
        <v>100</v>
      </c>
      <c r="E18" s="36" t="s">
        <v>43</v>
      </c>
      <c r="F18" s="37">
        <v>43964.402777777781</v>
      </c>
      <c r="G18" s="37">
        <v>43964.666666666664</v>
      </c>
      <c r="H18" s="38" t="s">
        <v>44</v>
      </c>
      <c r="I18" s="39">
        <f t="shared" si="0"/>
        <v>6.333333333333333</v>
      </c>
      <c r="J18" s="42" t="s">
        <v>45</v>
      </c>
      <c r="K18" s="27">
        <v>0</v>
      </c>
      <c r="L18" s="27">
        <v>0</v>
      </c>
      <c r="M18" s="2">
        <v>44</v>
      </c>
      <c r="N18" s="2">
        <v>0</v>
      </c>
      <c r="O18" s="2">
        <v>0</v>
      </c>
      <c r="P18" s="2">
        <v>44</v>
      </c>
      <c r="Q18" s="2">
        <v>0</v>
      </c>
      <c r="R18" s="2">
        <v>0</v>
      </c>
      <c r="S18" s="2">
        <v>0</v>
      </c>
      <c r="T18" s="2">
        <v>44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0.26388888888322981</v>
      </c>
    </row>
    <row r="19" spans="1:28" ht="90.75" thickBot="1" x14ac:dyDescent="0.3">
      <c r="A19" s="33">
        <v>1450</v>
      </c>
      <c r="B19" s="34" t="s">
        <v>41</v>
      </c>
      <c r="C19" s="40" t="s">
        <v>64</v>
      </c>
      <c r="D19" s="35" t="s">
        <v>99</v>
      </c>
      <c r="E19" s="36" t="s">
        <v>43</v>
      </c>
      <c r="F19" s="37">
        <v>43964.427083333336</v>
      </c>
      <c r="G19" s="37">
        <v>43964.6875</v>
      </c>
      <c r="H19" s="38" t="s">
        <v>44</v>
      </c>
      <c r="I19" s="39">
        <f t="shared" si="0"/>
        <v>6.25</v>
      </c>
      <c r="J19" s="42" t="s">
        <v>45</v>
      </c>
      <c r="K19" s="27">
        <v>0</v>
      </c>
      <c r="L19" s="27">
        <v>0</v>
      </c>
      <c r="M19" s="2">
        <v>65</v>
      </c>
      <c r="N19" s="2">
        <v>0</v>
      </c>
      <c r="O19" s="2">
        <v>0</v>
      </c>
      <c r="P19" s="2">
        <v>65</v>
      </c>
      <c r="Q19" s="2">
        <v>0</v>
      </c>
      <c r="R19" s="2">
        <v>0</v>
      </c>
      <c r="S19" s="2">
        <v>0</v>
      </c>
      <c r="T19" s="2">
        <v>65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0.26041666666424135</v>
      </c>
    </row>
    <row r="20" spans="1:28" ht="75.75" thickBot="1" x14ac:dyDescent="0.3">
      <c r="A20" s="33">
        <v>1451</v>
      </c>
      <c r="B20" s="34" t="s">
        <v>41</v>
      </c>
      <c r="C20" s="40" t="s">
        <v>64</v>
      </c>
      <c r="D20" s="35" t="s">
        <v>112</v>
      </c>
      <c r="E20" s="36" t="s">
        <v>43</v>
      </c>
      <c r="F20" s="37">
        <v>43964.479166666664</v>
      </c>
      <c r="G20" s="37">
        <v>43964.690972222219</v>
      </c>
      <c r="H20" s="38" t="s">
        <v>44</v>
      </c>
      <c r="I20" s="39">
        <f t="shared" si="0"/>
        <v>5.083333333333333</v>
      </c>
      <c r="J20" s="42" t="s">
        <v>45</v>
      </c>
      <c r="K20" s="27">
        <v>0</v>
      </c>
      <c r="L20" s="27">
        <v>0</v>
      </c>
      <c r="M20" s="2">
        <v>35</v>
      </c>
      <c r="N20" s="2">
        <v>0</v>
      </c>
      <c r="O20" s="2">
        <v>0</v>
      </c>
      <c r="P20" s="2">
        <v>35</v>
      </c>
      <c r="Q20" s="2">
        <v>0</v>
      </c>
      <c r="R20" s="2">
        <v>0</v>
      </c>
      <c r="S20" s="2">
        <v>0</v>
      </c>
      <c r="T20" s="2">
        <v>35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0.21180555555474712</v>
      </c>
    </row>
    <row r="21" spans="1:28" ht="60.75" thickBot="1" x14ac:dyDescent="0.3">
      <c r="A21" s="33">
        <v>1452</v>
      </c>
      <c r="B21" s="34" t="s">
        <v>41</v>
      </c>
      <c r="C21" s="40" t="s">
        <v>64</v>
      </c>
      <c r="D21" s="35" t="s">
        <v>100</v>
      </c>
      <c r="E21" s="36" t="s">
        <v>43</v>
      </c>
      <c r="F21" s="37">
        <v>43965.409722222219</v>
      </c>
      <c r="G21" s="37">
        <v>43965.659722222219</v>
      </c>
      <c r="H21" s="38" t="s">
        <v>44</v>
      </c>
      <c r="I21" s="39">
        <f t="shared" si="0"/>
        <v>6</v>
      </c>
      <c r="J21" s="42" t="s">
        <v>45</v>
      </c>
      <c r="K21" s="27">
        <v>0</v>
      </c>
      <c r="L21" s="27">
        <v>0</v>
      </c>
      <c r="M21" s="2">
        <v>44</v>
      </c>
      <c r="N21" s="2">
        <v>0</v>
      </c>
      <c r="O21" s="2">
        <v>0</v>
      </c>
      <c r="P21" s="2">
        <v>44</v>
      </c>
      <c r="Q21" s="2">
        <v>0</v>
      </c>
      <c r="R21" s="2">
        <v>0</v>
      </c>
      <c r="S21" s="2">
        <v>0</v>
      </c>
      <c r="T21" s="2">
        <v>44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0.25</v>
      </c>
    </row>
    <row r="22" spans="1:28" ht="75.75" thickBot="1" x14ac:dyDescent="0.3">
      <c r="A22" s="33">
        <v>1453</v>
      </c>
      <c r="B22" s="34" t="s">
        <v>41</v>
      </c>
      <c r="C22" s="40" t="s">
        <v>64</v>
      </c>
      <c r="D22" s="35" t="s">
        <v>112</v>
      </c>
      <c r="E22" s="36" t="s">
        <v>43</v>
      </c>
      <c r="F22" s="37">
        <v>43965.413194444445</v>
      </c>
      <c r="G22" s="37">
        <v>43965.708333333336</v>
      </c>
      <c r="H22" s="38" t="s">
        <v>44</v>
      </c>
      <c r="I22" s="39">
        <f t="shared" si="0"/>
        <v>7.083333333333333</v>
      </c>
      <c r="J22" s="42" t="s">
        <v>45</v>
      </c>
      <c r="K22" s="27">
        <v>0</v>
      </c>
      <c r="L22" s="27">
        <v>0</v>
      </c>
      <c r="M22" s="2">
        <v>35</v>
      </c>
      <c r="N22" s="2">
        <v>0</v>
      </c>
      <c r="O22" s="2">
        <v>0</v>
      </c>
      <c r="P22" s="2">
        <v>35</v>
      </c>
      <c r="Q22" s="2">
        <v>0</v>
      </c>
      <c r="R22" s="2">
        <v>0</v>
      </c>
      <c r="S22" s="2">
        <v>0</v>
      </c>
      <c r="T22" s="2">
        <v>35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0.29513888889050577</v>
      </c>
    </row>
    <row r="23" spans="1:28" ht="90.75" thickBot="1" x14ac:dyDescent="0.3">
      <c r="A23" s="33">
        <v>1454</v>
      </c>
      <c r="B23" s="34" t="s">
        <v>41</v>
      </c>
      <c r="C23" s="40" t="s">
        <v>64</v>
      </c>
      <c r="D23" s="35" t="s">
        <v>99</v>
      </c>
      <c r="E23" s="36" t="s">
        <v>43</v>
      </c>
      <c r="F23" s="37">
        <v>43965.586805555555</v>
      </c>
      <c r="G23" s="37">
        <v>43965.673611111109</v>
      </c>
      <c r="H23" s="38" t="s">
        <v>44</v>
      </c>
      <c r="I23" s="39">
        <f t="shared" si="0"/>
        <v>2.0833333333333335</v>
      </c>
      <c r="J23" s="42" t="s">
        <v>45</v>
      </c>
      <c r="K23" s="27">
        <v>0</v>
      </c>
      <c r="L23" s="27">
        <v>0</v>
      </c>
      <c r="M23" s="2">
        <v>65</v>
      </c>
      <c r="N23" s="2">
        <v>0</v>
      </c>
      <c r="O23" s="2">
        <v>0</v>
      </c>
      <c r="P23" s="2">
        <v>65</v>
      </c>
      <c r="Q23" s="2">
        <v>0</v>
      </c>
      <c r="R23" s="2">
        <v>0</v>
      </c>
      <c r="S23" s="2">
        <v>0</v>
      </c>
      <c r="T23" s="2">
        <v>65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8.6805555554747116E-2</v>
      </c>
    </row>
    <row r="24" spans="1:28" ht="60.75" thickBot="1" x14ac:dyDescent="0.3">
      <c r="A24" s="33">
        <v>1455</v>
      </c>
      <c r="B24" s="34" t="s">
        <v>41</v>
      </c>
      <c r="C24" s="40" t="s">
        <v>64</v>
      </c>
      <c r="D24" s="35" t="s">
        <v>100</v>
      </c>
      <c r="E24" s="36" t="s">
        <v>43</v>
      </c>
      <c r="F24" s="37">
        <v>43966.430555555555</v>
      </c>
      <c r="G24" s="37">
        <v>43966.6875</v>
      </c>
      <c r="H24" s="38" t="s">
        <v>44</v>
      </c>
      <c r="I24" s="39">
        <f t="shared" si="0"/>
        <v>6.166666666666667</v>
      </c>
      <c r="J24" s="42" t="s">
        <v>45</v>
      </c>
      <c r="K24" s="27">
        <v>0</v>
      </c>
      <c r="L24" s="27">
        <v>0</v>
      </c>
      <c r="M24" s="2">
        <v>44</v>
      </c>
      <c r="N24" s="2">
        <v>0</v>
      </c>
      <c r="O24" s="2">
        <v>0</v>
      </c>
      <c r="P24" s="2">
        <v>44</v>
      </c>
      <c r="Q24" s="2">
        <v>0</v>
      </c>
      <c r="R24" s="2">
        <v>0</v>
      </c>
      <c r="S24" s="2">
        <v>0</v>
      </c>
      <c r="T24" s="2">
        <v>44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0.25694444444525288</v>
      </c>
    </row>
    <row r="25" spans="1:28" ht="75.75" thickBot="1" x14ac:dyDescent="0.3">
      <c r="A25" s="33">
        <v>1456</v>
      </c>
      <c r="B25" s="34" t="s">
        <v>41</v>
      </c>
      <c r="C25" s="40" t="s">
        <v>64</v>
      </c>
      <c r="D25" s="35" t="s">
        <v>112</v>
      </c>
      <c r="E25" s="36" t="s">
        <v>43</v>
      </c>
      <c r="F25" s="37">
        <v>43966.423611111109</v>
      </c>
      <c r="G25" s="37">
        <v>43966.697916666664</v>
      </c>
      <c r="H25" s="38" t="s">
        <v>44</v>
      </c>
      <c r="I25" s="39">
        <f t="shared" si="0"/>
        <v>6.583333333333333</v>
      </c>
      <c r="J25" s="42" t="s">
        <v>45</v>
      </c>
      <c r="K25" s="27">
        <v>0</v>
      </c>
      <c r="L25" s="27">
        <v>0</v>
      </c>
      <c r="M25" s="2">
        <v>35</v>
      </c>
      <c r="N25" s="2">
        <v>0</v>
      </c>
      <c r="O25" s="2">
        <v>0</v>
      </c>
      <c r="P25" s="2">
        <v>35</v>
      </c>
      <c r="Q25" s="2">
        <v>0</v>
      </c>
      <c r="R25" s="2">
        <v>0</v>
      </c>
      <c r="S25" s="2">
        <v>0</v>
      </c>
      <c r="T25" s="2">
        <v>35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0.27430555555474712</v>
      </c>
    </row>
    <row r="26" spans="1:28" ht="60.75" thickBot="1" x14ac:dyDescent="0.3">
      <c r="A26" s="33">
        <v>1457</v>
      </c>
      <c r="B26" s="34" t="s">
        <v>41</v>
      </c>
      <c r="C26" s="40" t="s">
        <v>64</v>
      </c>
      <c r="D26" s="35" t="s">
        <v>109</v>
      </c>
      <c r="E26" s="36" t="s">
        <v>43</v>
      </c>
      <c r="F26" s="37">
        <v>43966.458333333336</v>
      </c>
      <c r="G26" s="37">
        <v>43966.677083333336</v>
      </c>
      <c r="H26" s="38" t="s">
        <v>44</v>
      </c>
      <c r="I26" s="39">
        <f t="shared" si="0"/>
        <v>5.25</v>
      </c>
      <c r="J26" s="42" t="s">
        <v>45</v>
      </c>
      <c r="K26" s="2">
        <v>0</v>
      </c>
      <c r="L26" s="2">
        <v>0</v>
      </c>
      <c r="M26" s="2">
        <v>40</v>
      </c>
      <c r="N26" s="2">
        <v>0</v>
      </c>
      <c r="O26" s="2">
        <v>0</v>
      </c>
      <c r="P26" s="2">
        <v>40</v>
      </c>
      <c r="Q26" s="2">
        <v>0</v>
      </c>
      <c r="R26" s="2">
        <v>0</v>
      </c>
      <c r="S26" s="2">
        <v>0</v>
      </c>
      <c r="T26" s="2">
        <v>40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0.21875</v>
      </c>
    </row>
    <row r="27" spans="1:28" ht="60.75" thickBot="1" x14ac:dyDescent="0.3">
      <c r="A27" s="33">
        <v>1459</v>
      </c>
      <c r="B27" s="34" t="s">
        <v>41</v>
      </c>
      <c r="C27" s="40" t="s">
        <v>64</v>
      </c>
      <c r="D27" s="35" t="s">
        <v>109</v>
      </c>
      <c r="E27" s="36" t="s">
        <v>43</v>
      </c>
      <c r="F27" s="37">
        <v>43969.416666666664</v>
      </c>
      <c r="G27" s="37">
        <v>43969.65625</v>
      </c>
      <c r="H27" s="38" t="s">
        <v>44</v>
      </c>
      <c r="I27" s="39">
        <f t="shared" si="0"/>
        <v>5.75</v>
      </c>
      <c r="J27" s="42" t="s">
        <v>45</v>
      </c>
      <c r="K27" s="2">
        <v>0</v>
      </c>
      <c r="L27" s="2">
        <v>0</v>
      </c>
      <c r="M27" s="2">
        <v>40</v>
      </c>
      <c r="N27" s="2">
        <v>0</v>
      </c>
      <c r="O27" s="2">
        <v>0</v>
      </c>
      <c r="P27" s="2">
        <v>40</v>
      </c>
      <c r="Q27" s="2">
        <v>0</v>
      </c>
      <c r="R27" s="2">
        <v>0</v>
      </c>
      <c r="S27" s="2">
        <v>0</v>
      </c>
      <c r="T27" s="2">
        <v>40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0.23958333333575865</v>
      </c>
    </row>
    <row r="28" spans="1:28" ht="90.75" thickBot="1" x14ac:dyDescent="0.3">
      <c r="A28" s="33">
        <v>1460</v>
      </c>
      <c r="B28" s="34" t="s">
        <v>41</v>
      </c>
      <c r="C28" s="40" t="s">
        <v>64</v>
      </c>
      <c r="D28" s="35" t="s">
        <v>99</v>
      </c>
      <c r="E28" s="36" t="s">
        <v>43</v>
      </c>
      <c r="F28" s="37">
        <v>43969.40625</v>
      </c>
      <c r="G28" s="37">
        <v>43969.545138888891</v>
      </c>
      <c r="H28" s="38" t="s">
        <v>44</v>
      </c>
      <c r="I28" s="39">
        <f t="shared" si="0"/>
        <v>3.3333333333333335</v>
      </c>
      <c r="J28" s="42" t="s">
        <v>45</v>
      </c>
      <c r="K28" s="2">
        <v>0</v>
      </c>
      <c r="L28" s="2">
        <v>0</v>
      </c>
      <c r="M28" s="2">
        <v>65</v>
      </c>
      <c r="N28" s="2">
        <v>0</v>
      </c>
      <c r="O28" s="2">
        <v>0</v>
      </c>
      <c r="P28" s="2">
        <v>65</v>
      </c>
      <c r="Q28" s="2">
        <v>0</v>
      </c>
      <c r="R28" s="2">
        <v>0</v>
      </c>
      <c r="S28" s="2">
        <v>0</v>
      </c>
      <c r="T28" s="2">
        <v>65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0.13888888889050577</v>
      </c>
    </row>
    <row r="29" spans="1:28" ht="60.75" thickBot="1" x14ac:dyDescent="0.3">
      <c r="A29" s="33">
        <v>1461</v>
      </c>
      <c r="B29" s="34" t="s">
        <v>41</v>
      </c>
      <c r="C29" s="40" t="s">
        <v>64</v>
      </c>
      <c r="D29" s="35" t="s">
        <v>100</v>
      </c>
      <c r="E29" s="36" t="s">
        <v>43</v>
      </c>
      <c r="F29" s="37">
        <v>43969.409722222219</v>
      </c>
      <c r="G29" s="37">
        <v>43969.684027777781</v>
      </c>
      <c r="H29" s="38" t="s">
        <v>44</v>
      </c>
      <c r="I29" s="39">
        <f t="shared" si="0"/>
        <v>6.583333333333333</v>
      </c>
      <c r="J29" s="42" t="s">
        <v>45</v>
      </c>
      <c r="K29" s="2">
        <v>0</v>
      </c>
      <c r="L29" s="2">
        <v>0</v>
      </c>
      <c r="M29" s="2">
        <v>44</v>
      </c>
      <c r="N29" s="2">
        <v>0</v>
      </c>
      <c r="O29" s="2">
        <v>0</v>
      </c>
      <c r="P29" s="2">
        <v>44</v>
      </c>
      <c r="Q29" s="2">
        <v>0</v>
      </c>
      <c r="R29" s="2">
        <v>0</v>
      </c>
      <c r="S29" s="2">
        <v>0</v>
      </c>
      <c r="T29" s="2">
        <v>44</v>
      </c>
      <c r="U29" s="28">
        <v>0</v>
      </c>
      <c r="V29" s="28">
        <v>0</v>
      </c>
      <c r="W29" s="29"/>
      <c r="X29" s="28">
        <v>0</v>
      </c>
      <c r="Y29" s="30"/>
      <c r="Z29" s="30"/>
      <c r="AA29" s="28">
        <v>1</v>
      </c>
      <c r="AB29" s="2">
        <f t="shared" si="1"/>
        <v>0.27430555556202307</v>
      </c>
    </row>
    <row r="30" spans="1:28" ht="75.75" thickBot="1" x14ac:dyDescent="0.3">
      <c r="A30" s="33">
        <v>1462</v>
      </c>
      <c r="B30" s="34" t="s">
        <v>41</v>
      </c>
      <c r="C30" s="40" t="s">
        <v>64</v>
      </c>
      <c r="D30" s="35" t="s">
        <v>112</v>
      </c>
      <c r="E30" s="36" t="s">
        <v>43</v>
      </c>
      <c r="F30" s="37">
        <v>43970.402777777781</v>
      </c>
      <c r="G30" s="37">
        <v>43970.684027777781</v>
      </c>
      <c r="H30" s="38" t="s">
        <v>44</v>
      </c>
      <c r="I30" s="39">
        <f t="shared" si="0"/>
        <v>6.75</v>
      </c>
      <c r="J30" s="42" t="s">
        <v>45</v>
      </c>
      <c r="K30" s="2">
        <v>0</v>
      </c>
      <c r="L30" s="2">
        <v>0</v>
      </c>
      <c r="M30" s="2">
        <v>35</v>
      </c>
      <c r="N30" s="2">
        <v>0</v>
      </c>
      <c r="O30" s="2">
        <v>0</v>
      </c>
      <c r="P30" s="2">
        <v>35</v>
      </c>
      <c r="Q30" s="2">
        <v>0</v>
      </c>
      <c r="R30" s="2">
        <v>0</v>
      </c>
      <c r="S30" s="2">
        <v>0</v>
      </c>
      <c r="T30" s="2">
        <v>35</v>
      </c>
      <c r="U30" s="28">
        <v>0</v>
      </c>
      <c r="V30" s="28">
        <v>0</v>
      </c>
      <c r="W30" s="29"/>
      <c r="X30" s="28">
        <v>0</v>
      </c>
      <c r="Y30" s="30"/>
      <c r="Z30" s="30"/>
      <c r="AA30" s="28">
        <v>1</v>
      </c>
      <c r="AB30" s="2">
        <f t="shared" si="1"/>
        <v>0.28125</v>
      </c>
    </row>
    <row r="31" spans="1:28" ht="60.75" thickBot="1" x14ac:dyDescent="0.3">
      <c r="A31" s="33">
        <v>1463</v>
      </c>
      <c r="B31" s="34" t="s">
        <v>41</v>
      </c>
      <c r="C31" s="40" t="s">
        <v>64</v>
      </c>
      <c r="D31" s="35" t="s">
        <v>100</v>
      </c>
      <c r="E31" s="36" t="s">
        <v>43</v>
      </c>
      <c r="F31" s="37">
        <v>43970.413194444445</v>
      </c>
      <c r="G31" s="37">
        <v>43970.413194444445</v>
      </c>
      <c r="H31" s="38" t="s">
        <v>44</v>
      </c>
      <c r="I31" s="39">
        <f t="shared" si="0"/>
        <v>0</v>
      </c>
      <c r="J31" s="42" t="s">
        <v>45</v>
      </c>
      <c r="K31" s="2">
        <v>0</v>
      </c>
      <c r="L31" s="2">
        <v>0</v>
      </c>
      <c r="M31" s="2">
        <v>44</v>
      </c>
      <c r="N31" s="2">
        <v>0</v>
      </c>
      <c r="O31" s="2">
        <v>0</v>
      </c>
      <c r="P31" s="2">
        <v>44</v>
      </c>
      <c r="Q31" s="2">
        <v>0</v>
      </c>
      <c r="R31" s="2">
        <v>0</v>
      </c>
      <c r="S31" s="2">
        <v>0</v>
      </c>
      <c r="T31" s="2">
        <v>44</v>
      </c>
      <c r="U31" s="28">
        <v>0</v>
      </c>
      <c r="V31" s="28">
        <v>0</v>
      </c>
      <c r="W31" s="29"/>
      <c r="X31" s="28">
        <v>0</v>
      </c>
      <c r="Y31" s="30"/>
      <c r="Z31" s="30"/>
      <c r="AA31" s="28">
        <v>1</v>
      </c>
      <c r="AB31" s="2">
        <f t="shared" si="1"/>
        <v>0</v>
      </c>
    </row>
    <row r="32" spans="1:28" ht="30.75" thickBot="1" x14ac:dyDescent="0.3">
      <c r="A32" s="33">
        <v>1464</v>
      </c>
      <c r="B32" s="34" t="s">
        <v>41</v>
      </c>
      <c r="C32" s="40" t="s">
        <v>64</v>
      </c>
      <c r="D32" s="35" t="s">
        <v>113</v>
      </c>
      <c r="E32" s="36" t="s">
        <v>43</v>
      </c>
      <c r="F32" s="37">
        <v>43970.430555555555</v>
      </c>
      <c r="G32" s="37">
        <v>43970.649305555555</v>
      </c>
      <c r="H32" s="38" t="s">
        <v>44</v>
      </c>
      <c r="I32" s="39">
        <f t="shared" si="0"/>
        <v>5.25</v>
      </c>
      <c r="J32" s="42" t="s">
        <v>45</v>
      </c>
      <c r="K32" s="2">
        <v>0</v>
      </c>
      <c r="L32" s="2">
        <v>0</v>
      </c>
      <c r="M32" s="2">
        <v>13</v>
      </c>
      <c r="N32" s="2">
        <v>0</v>
      </c>
      <c r="O32" s="2">
        <v>0</v>
      </c>
      <c r="P32" s="2">
        <v>13</v>
      </c>
      <c r="Q32" s="2">
        <v>0</v>
      </c>
      <c r="R32" s="2">
        <v>0</v>
      </c>
      <c r="S32" s="2">
        <v>0</v>
      </c>
      <c r="T32" s="2">
        <v>13</v>
      </c>
      <c r="U32" s="28">
        <v>0</v>
      </c>
      <c r="V32" s="28">
        <v>0</v>
      </c>
      <c r="W32" s="29"/>
      <c r="X32" s="28">
        <v>0</v>
      </c>
      <c r="Y32" s="30"/>
      <c r="Z32" s="30"/>
      <c r="AA32" s="28">
        <v>1</v>
      </c>
      <c r="AB32" s="2">
        <f t="shared" si="1"/>
        <v>0.21875</v>
      </c>
    </row>
    <row r="33" spans="1:28" ht="60.75" thickBot="1" x14ac:dyDescent="0.3">
      <c r="A33" s="33">
        <v>1465</v>
      </c>
      <c r="B33" s="34" t="s">
        <v>41</v>
      </c>
      <c r="C33" s="40" t="s">
        <v>64</v>
      </c>
      <c r="D33" s="35" t="s">
        <v>109</v>
      </c>
      <c r="E33" s="36" t="s">
        <v>43</v>
      </c>
      <c r="F33" s="37">
        <v>43971.451388888891</v>
      </c>
      <c r="G33" s="37">
        <v>43971.708333333336</v>
      </c>
      <c r="H33" s="38" t="s">
        <v>44</v>
      </c>
      <c r="I33" s="39">
        <f t="shared" si="0"/>
        <v>6.166666666666667</v>
      </c>
      <c r="J33" s="42" t="s">
        <v>45</v>
      </c>
      <c r="K33" s="2">
        <v>0</v>
      </c>
      <c r="L33" s="2">
        <v>0</v>
      </c>
      <c r="M33" s="2">
        <v>40</v>
      </c>
      <c r="N33" s="2">
        <v>0</v>
      </c>
      <c r="O33" s="2">
        <v>0</v>
      </c>
      <c r="P33" s="2">
        <v>40</v>
      </c>
      <c r="Q33" s="2">
        <v>0</v>
      </c>
      <c r="R33" s="2">
        <v>0</v>
      </c>
      <c r="S33" s="2">
        <v>0</v>
      </c>
      <c r="T33" s="2">
        <v>40</v>
      </c>
      <c r="U33" s="28">
        <v>0</v>
      </c>
      <c r="V33" s="28">
        <v>0</v>
      </c>
      <c r="W33" s="29"/>
      <c r="X33" s="28">
        <v>0</v>
      </c>
      <c r="Y33" s="30"/>
      <c r="Z33" s="30"/>
      <c r="AA33" s="28">
        <v>1</v>
      </c>
      <c r="AB33" s="2">
        <f t="shared" si="1"/>
        <v>0.25694444444525288</v>
      </c>
    </row>
    <row r="34" spans="1:28" ht="90.75" thickBot="1" x14ac:dyDescent="0.3">
      <c r="A34" s="33">
        <v>1466</v>
      </c>
      <c r="B34" s="34" t="s">
        <v>41</v>
      </c>
      <c r="C34" s="40" t="s">
        <v>64</v>
      </c>
      <c r="D34" s="35" t="s">
        <v>114</v>
      </c>
      <c r="E34" s="36" t="s">
        <v>43</v>
      </c>
      <c r="F34" s="37">
        <v>43971.423611111109</v>
      </c>
      <c r="G34" s="37">
        <v>43971.729166666664</v>
      </c>
      <c r="H34" s="38" t="s">
        <v>44</v>
      </c>
      <c r="I34" s="39">
        <f t="shared" si="0"/>
        <v>7.333333333333333</v>
      </c>
      <c r="J34" s="42" t="s">
        <v>45</v>
      </c>
      <c r="K34" s="2">
        <v>0</v>
      </c>
      <c r="L34" s="2">
        <v>0</v>
      </c>
      <c r="M34" s="2">
        <v>22</v>
      </c>
      <c r="N34" s="2">
        <v>0</v>
      </c>
      <c r="O34" s="2">
        <v>0</v>
      </c>
      <c r="P34" s="2">
        <v>22</v>
      </c>
      <c r="Q34" s="2">
        <v>0</v>
      </c>
      <c r="R34" s="2">
        <v>0</v>
      </c>
      <c r="S34" s="2">
        <v>0</v>
      </c>
      <c r="T34" s="2">
        <v>22</v>
      </c>
      <c r="U34" s="28">
        <v>0</v>
      </c>
      <c r="V34" s="28">
        <v>0</v>
      </c>
      <c r="W34" s="29"/>
      <c r="X34" s="28">
        <v>0</v>
      </c>
      <c r="Y34" s="30"/>
      <c r="Z34" s="30"/>
      <c r="AA34" s="28">
        <v>1</v>
      </c>
      <c r="AB34" s="2">
        <f t="shared" si="1"/>
        <v>0.30555555555474712</v>
      </c>
    </row>
    <row r="35" spans="1:28" ht="60.75" thickBot="1" x14ac:dyDescent="0.3">
      <c r="A35" s="33">
        <v>1467</v>
      </c>
      <c r="B35" s="34" t="s">
        <v>41</v>
      </c>
      <c r="C35" s="40" t="s">
        <v>64</v>
      </c>
      <c r="D35" s="35" t="s">
        <v>109</v>
      </c>
      <c r="E35" s="36" t="s">
        <v>43</v>
      </c>
      <c r="F35" s="37">
        <v>43976.465277777781</v>
      </c>
      <c r="G35" s="37">
        <v>43976.75</v>
      </c>
      <c r="H35" s="38" t="s">
        <v>44</v>
      </c>
      <c r="I35" s="39">
        <f t="shared" si="0"/>
        <v>6.833333333333333</v>
      </c>
      <c r="J35" s="42" t="s">
        <v>45</v>
      </c>
      <c r="K35" s="2">
        <v>0</v>
      </c>
      <c r="L35" s="2">
        <v>0</v>
      </c>
      <c r="M35" s="2">
        <v>40</v>
      </c>
      <c r="N35" s="2">
        <v>0</v>
      </c>
      <c r="O35" s="2">
        <v>0</v>
      </c>
      <c r="P35" s="2">
        <v>40</v>
      </c>
      <c r="Q35" s="2">
        <v>0</v>
      </c>
      <c r="R35" s="2">
        <v>0</v>
      </c>
      <c r="S35" s="2">
        <v>0</v>
      </c>
      <c r="T35" s="2">
        <v>40</v>
      </c>
      <c r="U35" s="28">
        <v>0</v>
      </c>
      <c r="V35" s="28">
        <v>0</v>
      </c>
      <c r="W35" s="29"/>
      <c r="X35" s="28">
        <v>0</v>
      </c>
      <c r="Y35" s="30"/>
      <c r="Z35" s="30"/>
      <c r="AA35" s="28">
        <v>1</v>
      </c>
      <c r="AB35" s="2">
        <f t="shared" si="1"/>
        <v>0.28472222221898846</v>
      </c>
    </row>
    <row r="36" spans="1:28" ht="60.75" thickBot="1" x14ac:dyDescent="0.3">
      <c r="A36" s="33">
        <v>1468</v>
      </c>
      <c r="B36" s="34" t="s">
        <v>41</v>
      </c>
      <c r="C36" s="40" t="s">
        <v>64</v>
      </c>
      <c r="D36" s="35" t="s">
        <v>109</v>
      </c>
      <c r="E36" s="36" t="s">
        <v>43</v>
      </c>
      <c r="F36" s="37">
        <v>43977.413194444445</v>
      </c>
      <c r="G36" s="37">
        <v>43977.708333333336</v>
      </c>
      <c r="H36" s="38" t="s">
        <v>44</v>
      </c>
      <c r="I36" s="39">
        <f t="shared" si="0"/>
        <v>7.083333333333333</v>
      </c>
      <c r="J36" s="42" t="s">
        <v>45</v>
      </c>
      <c r="K36" s="2">
        <v>0</v>
      </c>
      <c r="L36" s="2">
        <v>0</v>
      </c>
      <c r="M36" s="2">
        <v>40</v>
      </c>
      <c r="N36" s="2">
        <v>0</v>
      </c>
      <c r="O36" s="2">
        <v>0</v>
      </c>
      <c r="P36" s="2">
        <v>40</v>
      </c>
      <c r="Q36" s="2">
        <v>0</v>
      </c>
      <c r="R36" s="2">
        <v>0</v>
      </c>
      <c r="S36" s="2">
        <v>0</v>
      </c>
      <c r="T36" s="2">
        <v>40</v>
      </c>
      <c r="U36" s="28">
        <v>0</v>
      </c>
      <c r="V36" s="28">
        <v>0</v>
      </c>
      <c r="W36" s="29"/>
      <c r="X36" s="28">
        <v>0</v>
      </c>
      <c r="Y36" s="30"/>
      <c r="Z36" s="30"/>
      <c r="AA36" s="28">
        <v>1</v>
      </c>
      <c r="AB36" s="2">
        <f t="shared" si="1"/>
        <v>0.29513888889050577</v>
      </c>
    </row>
    <row r="37" spans="1:28" ht="30.75" thickBot="1" x14ac:dyDescent="0.3">
      <c r="A37" s="33">
        <v>1469</v>
      </c>
      <c r="B37" s="34" t="s">
        <v>41</v>
      </c>
      <c r="C37" s="40" t="s">
        <v>64</v>
      </c>
      <c r="D37" s="35" t="s">
        <v>113</v>
      </c>
      <c r="E37" s="36" t="s">
        <v>43</v>
      </c>
      <c r="F37" s="37">
        <v>43977.451388888891</v>
      </c>
      <c r="G37" s="37">
        <v>43977.680555555555</v>
      </c>
      <c r="H37" s="38" t="s">
        <v>44</v>
      </c>
      <c r="I37" s="39">
        <f t="shared" si="0"/>
        <v>5.5</v>
      </c>
      <c r="J37" s="42" t="s">
        <v>45</v>
      </c>
      <c r="K37" s="2">
        <v>0</v>
      </c>
      <c r="L37" s="2">
        <v>0</v>
      </c>
      <c r="M37" s="2">
        <v>13</v>
      </c>
      <c r="N37" s="2">
        <v>0</v>
      </c>
      <c r="O37" s="2">
        <v>0</v>
      </c>
      <c r="P37" s="2">
        <v>13</v>
      </c>
      <c r="Q37" s="2">
        <v>0</v>
      </c>
      <c r="R37" s="2">
        <v>0</v>
      </c>
      <c r="S37" s="2">
        <v>0</v>
      </c>
      <c r="T37" s="2">
        <v>13</v>
      </c>
      <c r="U37" s="28">
        <v>0</v>
      </c>
      <c r="V37" s="28">
        <v>0</v>
      </c>
      <c r="W37" s="29"/>
      <c r="X37" s="28">
        <v>0</v>
      </c>
      <c r="Y37" s="30"/>
      <c r="Z37" s="30"/>
      <c r="AA37" s="28">
        <v>1</v>
      </c>
      <c r="AB37" s="2">
        <f t="shared" si="1"/>
        <v>0.22916666666424135</v>
      </c>
    </row>
    <row r="38" spans="1:28" ht="60.75" thickBot="1" x14ac:dyDescent="0.3">
      <c r="A38" s="33">
        <v>1470</v>
      </c>
      <c r="B38" s="34" t="s">
        <v>41</v>
      </c>
      <c r="C38" s="40" t="s">
        <v>64</v>
      </c>
      <c r="D38" s="35" t="s">
        <v>109</v>
      </c>
      <c r="E38" s="36" t="s">
        <v>43</v>
      </c>
      <c r="F38" s="37">
        <v>43979.402777777781</v>
      </c>
      <c r="G38" s="37">
        <v>43979.697916666664</v>
      </c>
      <c r="H38" s="38" t="s">
        <v>44</v>
      </c>
      <c r="I38" s="39">
        <f t="shared" si="0"/>
        <v>7.083333333333333</v>
      </c>
      <c r="J38" s="42" t="s">
        <v>45</v>
      </c>
      <c r="K38" s="2">
        <v>0</v>
      </c>
      <c r="L38" s="2">
        <v>0</v>
      </c>
      <c r="M38" s="2">
        <v>40</v>
      </c>
      <c r="N38" s="2">
        <v>0</v>
      </c>
      <c r="O38" s="2">
        <v>0</v>
      </c>
      <c r="P38" s="2">
        <v>40</v>
      </c>
      <c r="Q38" s="2">
        <v>0</v>
      </c>
      <c r="R38" s="2">
        <v>0</v>
      </c>
      <c r="S38" s="2">
        <v>0</v>
      </c>
      <c r="T38" s="2">
        <v>40</v>
      </c>
      <c r="U38" s="28">
        <v>0</v>
      </c>
      <c r="V38" s="28">
        <v>0</v>
      </c>
      <c r="W38" s="29"/>
      <c r="X38" s="28">
        <v>0</v>
      </c>
      <c r="Y38" s="30"/>
      <c r="Z38" s="30"/>
      <c r="AA38" s="28">
        <v>1</v>
      </c>
      <c r="AB38" s="2">
        <f t="shared" si="1"/>
        <v>0.29513888888322981</v>
      </c>
    </row>
    <row r="39" spans="1:28" s="32" customFormat="1" x14ac:dyDescent="0.25"/>
    <row r="40" spans="1:28" s="32" customFormat="1" x14ac:dyDescent="0.25"/>
    <row r="41" spans="1:28" s="32" customFormat="1" x14ac:dyDescent="0.25"/>
    <row r="42" spans="1:28" s="32" customFormat="1" x14ac:dyDescent="0.25"/>
    <row r="43" spans="1:28" s="32" customFormat="1" x14ac:dyDescent="0.25"/>
    <row r="44" spans="1:28" s="32" customFormat="1" x14ac:dyDescent="0.25"/>
    <row r="45" spans="1:28" s="32" customFormat="1" x14ac:dyDescent="0.25"/>
    <row r="46" spans="1:28" s="32" customFormat="1" x14ac:dyDescent="0.25"/>
    <row r="47" spans="1:28" s="32" customFormat="1" x14ac:dyDescent="0.25"/>
    <row r="48" spans="1:2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C38" xr:uid="{7CC85870-D752-4015-A528-D31EDF8A70B0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A32F1-E5DD-4A20-9361-B14C7BBF5D8C}">
  <sheetPr>
    <pageSetUpPr fitToPage="1"/>
  </sheetPr>
  <dimension ref="A1:AB977"/>
  <sheetViews>
    <sheetView topLeftCell="A7" zoomScale="85" zoomScaleNormal="85" workbookViewId="0">
      <selection activeCell="A11" sqref="A11:XFD21"/>
    </sheetView>
  </sheetViews>
  <sheetFormatPr defaultRowHeight="16.5" x14ac:dyDescent="0.3"/>
  <cols>
    <col min="1" max="1" width="9.140625" style="4" customWidth="1"/>
    <col min="2" max="2" width="18.28515625" style="4" customWidth="1"/>
    <col min="3" max="5" width="9.140625" style="4" customWidth="1"/>
    <col min="6" max="6" width="18.28515625" style="4" customWidth="1"/>
    <col min="7" max="7" width="16.140625" style="4" customWidth="1"/>
    <col min="8" max="9" width="9.140625" style="4" customWidth="1"/>
    <col min="10" max="16384" width="9.140625" style="2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Q2" s="3" t="s">
        <v>51</v>
      </c>
      <c r="R2" s="4" t="s">
        <v>2</v>
      </c>
      <c r="S2" s="3">
        <v>2020</v>
      </c>
      <c r="T2" s="2" t="s">
        <v>3</v>
      </c>
      <c r="W2" s="5"/>
      <c r="X2" s="5"/>
      <c r="Y2" s="5"/>
      <c r="Z2" s="5"/>
      <c r="AA2" s="5"/>
    </row>
    <row r="3" spans="1:28" ht="15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5"/>
      <c r="X3" s="5"/>
      <c r="Y3" s="5"/>
      <c r="Z3" s="5"/>
      <c r="AA3" s="5"/>
    </row>
    <row r="4" spans="1:28" ht="15" x14ac:dyDescent="0.2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  <c r="V4" s="9"/>
      <c r="W4" s="9"/>
      <c r="X4" s="9"/>
      <c r="Y4" s="9"/>
      <c r="Z4" s="9"/>
      <c r="AA4" s="9"/>
    </row>
    <row r="5" spans="1:28" s="4" customFormat="1" ht="27.75" customHeight="1" thickBot="1" x14ac:dyDescent="0.35">
      <c r="A5" s="10"/>
      <c r="B5" s="10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2"/>
      <c r="T5" s="2"/>
      <c r="U5" s="2"/>
      <c r="V5" s="2"/>
      <c r="W5" s="2"/>
      <c r="X5" s="2"/>
      <c r="Y5" s="2"/>
      <c r="Z5" s="2"/>
      <c r="AA5" s="2"/>
    </row>
    <row r="6" spans="1:28" ht="32.25" customHeight="1" thickBo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4"/>
      <c r="J6" s="13" t="s">
        <v>7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5" t="s">
        <v>8</v>
      </c>
      <c r="X6" s="16" t="s">
        <v>9</v>
      </c>
      <c r="Y6" s="17"/>
      <c r="Z6" s="18"/>
      <c r="AA6" s="19" t="s">
        <v>10</v>
      </c>
    </row>
    <row r="7" spans="1:28" ht="171.75" customHeight="1" thickBot="1" x14ac:dyDescent="0.3">
      <c r="A7" s="15" t="s">
        <v>11</v>
      </c>
      <c r="B7" s="15" t="s">
        <v>12</v>
      </c>
      <c r="C7" s="15" t="s">
        <v>13</v>
      </c>
      <c r="D7" s="15" t="s">
        <v>14</v>
      </c>
      <c r="E7" s="15" t="s">
        <v>15</v>
      </c>
      <c r="F7" s="15" t="s">
        <v>16</v>
      </c>
      <c r="G7" s="15" t="s">
        <v>17</v>
      </c>
      <c r="H7" s="15" t="s">
        <v>18</v>
      </c>
      <c r="I7" s="15" t="s">
        <v>19</v>
      </c>
      <c r="J7" s="19" t="s">
        <v>20</v>
      </c>
      <c r="K7" s="15" t="s">
        <v>21</v>
      </c>
      <c r="L7" s="15" t="s">
        <v>22</v>
      </c>
      <c r="M7" s="12" t="s">
        <v>23</v>
      </c>
      <c r="N7" s="13"/>
      <c r="O7" s="13"/>
      <c r="P7" s="13"/>
      <c r="Q7" s="13"/>
      <c r="R7" s="13"/>
      <c r="S7" s="13"/>
      <c r="T7" s="13"/>
      <c r="U7" s="14"/>
      <c r="V7" s="15" t="s">
        <v>24</v>
      </c>
      <c r="W7" s="20"/>
      <c r="X7" s="21"/>
      <c r="Y7" s="22"/>
      <c r="Z7" s="23"/>
      <c r="AA7" s="24"/>
    </row>
    <row r="8" spans="1:28" ht="63.75" customHeight="1" thickBot="1" x14ac:dyDescent="0.3">
      <c r="A8" s="20"/>
      <c r="B8" s="20"/>
      <c r="C8" s="20"/>
      <c r="D8" s="20"/>
      <c r="E8" s="20"/>
      <c r="F8" s="20"/>
      <c r="G8" s="20"/>
      <c r="H8" s="20"/>
      <c r="I8" s="20"/>
      <c r="J8" s="24"/>
      <c r="K8" s="20"/>
      <c r="L8" s="20"/>
      <c r="M8" s="15" t="s">
        <v>25</v>
      </c>
      <c r="N8" s="12" t="s">
        <v>26</v>
      </c>
      <c r="O8" s="13"/>
      <c r="P8" s="14"/>
      <c r="Q8" s="12" t="s">
        <v>27</v>
      </c>
      <c r="R8" s="13"/>
      <c r="S8" s="13"/>
      <c r="T8" s="14"/>
      <c r="U8" s="15" t="s">
        <v>28</v>
      </c>
      <c r="V8" s="20"/>
      <c r="W8" s="20"/>
      <c r="X8" s="15" t="s">
        <v>29</v>
      </c>
      <c r="Y8" s="15" t="s">
        <v>30</v>
      </c>
      <c r="Z8" s="15" t="s">
        <v>31</v>
      </c>
      <c r="AA8" s="24"/>
    </row>
    <row r="9" spans="1:28" ht="71.25" customHeight="1" thickBot="1" x14ac:dyDescent="0.3">
      <c r="A9" s="20"/>
      <c r="B9" s="20"/>
      <c r="C9" s="20"/>
      <c r="D9" s="20"/>
      <c r="E9" s="20"/>
      <c r="F9" s="20"/>
      <c r="G9" s="20"/>
      <c r="H9" s="20"/>
      <c r="I9" s="20"/>
      <c r="J9" s="24"/>
      <c r="K9" s="20"/>
      <c r="L9" s="20"/>
      <c r="M9" s="20"/>
      <c r="N9" s="25" t="s">
        <v>32</v>
      </c>
      <c r="O9" s="25" t="s">
        <v>33</v>
      </c>
      <c r="P9" s="25" t="s">
        <v>34</v>
      </c>
      <c r="Q9" s="25" t="s">
        <v>35</v>
      </c>
      <c r="R9" s="25" t="s">
        <v>36</v>
      </c>
      <c r="S9" s="25" t="s">
        <v>37</v>
      </c>
      <c r="T9" s="25" t="s">
        <v>38</v>
      </c>
      <c r="U9" s="20"/>
      <c r="V9" s="20"/>
      <c r="W9" s="20"/>
      <c r="X9" s="20"/>
      <c r="Y9" s="20"/>
      <c r="Z9" s="20"/>
      <c r="AA9" s="24"/>
    </row>
    <row r="10" spans="1:28" ht="17.25" customHeight="1" thickBot="1" x14ac:dyDescent="0.3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6">
        <v>12</v>
      </c>
      <c r="M10" s="26">
        <v>13</v>
      </c>
      <c r="N10" s="26">
        <v>14</v>
      </c>
      <c r="O10" s="26">
        <v>15</v>
      </c>
      <c r="P10" s="26">
        <v>16</v>
      </c>
      <c r="Q10" s="26">
        <v>17</v>
      </c>
      <c r="R10" s="26">
        <v>18</v>
      </c>
      <c r="S10" s="26">
        <v>19</v>
      </c>
      <c r="T10" s="26">
        <v>20</v>
      </c>
      <c r="U10" s="26">
        <v>21</v>
      </c>
      <c r="V10" s="26">
        <v>22</v>
      </c>
      <c r="W10" s="26">
        <v>23</v>
      </c>
      <c r="X10" s="26">
        <v>24</v>
      </c>
      <c r="Y10" s="26">
        <v>25</v>
      </c>
      <c r="Z10" s="26">
        <v>26</v>
      </c>
      <c r="AA10" s="26">
        <v>27</v>
      </c>
    </row>
    <row r="11" spans="1:28" ht="75.75" thickBot="1" x14ac:dyDescent="0.3">
      <c r="A11" s="33">
        <v>1377</v>
      </c>
      <c r="B11" s="34" t="s">
        <v>41</v>
      </c>
      <c r="C11" s="40" t="s">
        <v>64</v>
      </c>
      <c r="D11" s="35" t="s">
        <v>115</v>
      </c>
      <c r="E11" s="36" t="s">
        <v>43</v>
      </c>
      <c r="F11" s="37">
        <v>43922.416666666664</v>
      </c>
      <c r="G11" s="37">
        <v>43922.684027777781</v>
      </c>
      <c r="H11" s="38" t="s">
        <v>44</v>
      </c>
      <c r="I11" s="39">
        <f t="shared" ref="I11:I60" si="0">HOUR(AB11)+MINUTE(AB11)/60</f>
        <v>6.416666666666667</v>
      </c>
      <c r="J11" s="41" t="s">
        <v>45</v>
      </c>
      <c r="K11" s="27">
        <v>0</v>
      </c>
      <c r="L11" s="27">
        <v>0</v>
      </c>
      <c r="M11" s="2">
        <v>36</v>
      </c>
      <c r="N11" s="2">
        <v>0</v>
      </c>
      <c r="O11" s="2">
        <v>0</v>
      </c>
      <c r="P11" s="2">
        <v>36</v>
      </c>
      <c r="Q11" s="2">
        <v>0</v>
      </c>
      <c r="R11" s="2">
        <v>0</v>
      </c>
      <c r="S11" s="2">
        <v>0</v>
      </c>
      <c r="T11" s="2">
        <v>36</v>
      </c>
      <c r="U11" s="28">
        <v>0</v>
      </c>
      <c r="V11" s="28">
        <v>0</v>
      </c>
      <c r="W11" s="29"/>
      <c r="X11" s="28">
        <v>0</v>
      </c>
      <c r="Y11" s="30"/>
      <c r="Z11" s="30"/>
      <c r="AA11" s="28">
        <v>1</v>
      </c>
      <c r="AB11" s="2">
        <f t="shared" ref="AB11:AB60" si="1">G11-F11</f>
        <v>0.26736111111677019</v>
      </c>
    </row>
    <row r="12" spans="1:28" ht="45.75" thickBot="1" x14ac:dyDescent="0.3">
      <c r="A12" s="33">
        <v>1378</v>
      </c>
      <c r="B12" s="34" t="s">
        <v>41</v>
      </c>
      <c r="C12" s="40" t="s">
        <v>64</v>
      </c>
      <c r="D12" s="35" t="s">
        <v>116</v>
      </c>
      <c r="E12" s="36" t="s">
        <v>43</v>
      </c>
      <c r="F12" s="37">
        <v>43923.395833333336</v>
      </c>
      <c r="G12" s="37">
        <v>43923.645833333336</v>
      </c>
      <c r="H12" s="38" t="s">
        <v>44</v>
      </c>
      <c r="I12" s="39">
        <f t="shared" si="0"/>
        <v>6</v>
      </c>
      <c r="J12" s="41" t="s">
        <v>45</v>
      </c>
      <c r="K12" s="27">
        <v>0</v>
      </c>
      <c r="L12" s="27">
        <v>0</v>
      </c>
      <c r="M12" s="2">
        <v>5</v>
      </c>
      <c r="N12" s="2">
        <v>0</v>
      </c>
      <c r="O12" s="2">
        <v>0</v>
      </c>
      <c r="P12" s="2">
        <v>5</v>
      </c>
      <c r="Q12" s="2">
        <v>0</v>
      </c>
      <c r="R12" s="2">
        <v>0</v>
      </c>
      <c r="S12" s="2">
        <v>0</v>
      </c>
      <c r="T12" s="2">
        <v>5</v>
      </c>
      <c r="U12" s="28">
        <v>0</v>
      </c>
      <c r="V12" s="28">
        <v>0</v>
      </c>
      <c r="W12" s="29"/>
      <c r="X12" s="28">
        <v>0</v>
      </c>
      <c r="Y12" s="30"/>
      <c r="Z12" s="30"/>
      <c r="AA12" s="28">
        <v>1</v>
      </c>
      <c r="AB12" s="2">
        <f t="shared" si="1"/>
        <v>0.25</v>
      </c>
    </row>
    <row r="13" spans="1:28" ht="60.75" thickBot="1" x14ac:dyDescent="0.3">
      <c r="A13" s="33">
        <v>1379</v>
      </c>
      <c r="B13" s="34" t="s">
        <v>41</v>
      </c>
      <c r="C13" s="40" t="s">
        <v>64</v>
      </c>
      <c r="D13" s="35" t="s">
        <v>117</v>
      </c>
      <c r="E13" s="36" t="s">
        <v>43</v>
      </c>
      <c r="F13" s="37">
        <v>43923.40625</v>
      </c>
      <c r="G13" s="37">
        <v>43923.510416666664</v>
      </c>
      <c r="H13" s="38" t="s">
        <v>44</v>
      </c>
      <c r="I13" s="39">
        <f t="shared" si="0"/>
        <v>2.5</v>
      </c>
      <c r="J13" s="41" t="s">
        <v>45</v>
      </c>
      <c r="K13" s="27">
        <v>0</v>
      </c>
      <c r="L13" s="27">
        <v>0</v>
      </c>
      <c r="M13" s="2">
        <v>54</v>
      </c>
      <c r="N13" s="2">
        <v>0</v>
      </c>
      <c r="O13" s="2">
        <v>0</v>
      </c>
      <c r="P13" s="2">
        <v>54</v>
      </c>
      <c r="Q13" s="2">
        <v>0</v>
      </c>
      <c r="R13" s="2">
        <v>0</v>
      </c>
      <c r="S13" s="2">
        <v>0</v>
      </c>
      <c r="T13" s="2">
        <v>54</v>
      </c>
      <c r="U13" s="28">
        <v>0</v>
      </c>
      <c r="V13" s="28">
        <v>0</v>
      </c>
      <c r="W13" s="29"/>
      <c r="X13" s="28">
        <v>0</v>
      </c>
      <c r="Y13" s="30"/>
      <c r="Z13" s="30"/>
      <c r="AA13" s="28">
        <v>1</v>
      </c>
      <c r="AB13" s="2">
        <f t="shared" si="1"/>
        <v>0.10416666666424135</v>
      </c>
    </row>
    <row r="14" spans="1:28" ht="90.75" thickBot="1" x14ac:dyDescent="0.3">
      <c r="A14" s="33">
        <v>1381</v>
      </c>
      <c r="B14" s="34" t="s">
        <v>41</v>
      </c>
      <c r="C14" s="40" t="s">
        <v>64</v>
      </c>
      <c r="D14" s="35" t="s">
        <v>99</v>
      </c>
      <c r="E14" s="36" t="s">
        <v>43</v>
      </c>
      <c r="F14" s="37">
        <v>43923.430555555555</v>
      </c>
      <c r="G14" s="37">
        <v>43923.677083333336</v>
      </c>
      <c r="H14" s="38" t="s">
        <v>44</v>
      </c>
      <c r="I14" s="39">
        <f t="shared" si="0"/>
        <v>5.916666666666667</v>
      </c>
      <c r="J14" s="41" t="s">
        <v>45</v>
      </c>
      <c r="K14" s="27">
        <v>0</v>
      </c>
      <c r="L14" s="27">
        <v>0</v>
      </c>
      <c r="M14" s="2">
        <v>141</v>
      </c>
      <c r="N14" s="2">
        <v>0</v>
      </c>
      <c r="O14" s="2">
        <v>0</v>
      </c>
      <c r="P14" s="2">
        <v>141</v>
      </c>
      <c r="Q14" s="2">
        <v>0</v>
      </c>
      <c r="R14" s="2">
        <v>0</v>
      </c>
      <c r="S14" s="2">
        <v>0</v>
      </c>
      <c r="T14" s="2">
        <v>141</v>
      </c>
      <c r="U14" s="28">
        <v>0</v>
      </c>
      <c r="V14" s="28">
        <v>0</v>
      </c>
      <c r="W14" s="29"/>
      <c r="X14" s="28">
        <v>0</v>
      </c>
      <c r="Y14" s="30"/>
      <c r="Z14" s="30"/>
      <c r="AA14" s="28">
        <v>1</v>
      </c>
      <c r="AB14" s="2">
        <f t="shared" si="1"/>
        <v>0.24652777778101154</v>
      </c>
    </row>
    <row r="15" spans="1:28" ht="75.75" thickBot="1" x14ac:dyDescent="0.3">
      <c r="A15" s="33">
        <v>1382</v>
      </c>
      <c r="B15" s="34" t="s">
        <v>41</v>
      </c>
      <c r="C15" s="40" t="s">
        <v>64</v>
      </c>
      <c r="D15" s="35" t="s">
        <v>118</v>
      </c>
      <c r="E15" s="36" t="s">
        <v>43</v>
      </c>
      <c r="F15" s="37">
        <v>43923.447916666664</v>
      </c>
      <c r="G15" s="37">
        <v>43923.680555555555</v>
      </c>
      <c r="H15" s="38" t="s">
        <v>44</v>
      </c>
      <c r="I15" s="39">
        <f t="shared" si="0"/>
        <v>5.583333333333333</v>
      </c>
      <c r="J15" s="41" t="s">
        <v>45</v>
      </c>
      <c r="K15" s="27">
        <v>0</v>
      </c>
      <c r="L15" s="27">
        <v>0</v>
      </c>
      <c r="M15" s="2">
        <v>116</v>
      </c>
      <c r="N15" s="2">
        <v>0</v>
      </c>
      <c r="O15" s="2">
        <v>0</v>
      </c>
      <c r="P15" s="2">
        <v>116</v>
      </c>
      <c r="Q15" s="2">
        <v>0</v>
      </c>
      <c r="R15" s="2">
        <v>0</v>
      </c>
      <c r="S15" s="2">
        <v>0</v>
      </c>
      <c r="T15" s="2">
        <v>116</v>
      </c>
      <c r="U15" s="28">
        <v>0</v>
      </c>
      <c r="V15" s="28">
        <v>0</v>
      </c>
      <c r="W15" s="29"/>
      <c r="X15" s="28">
        <v>0</v>
      </c>
      <c r="Y15" s="30"/>
      <c r="Z15" s="30"/>
      <c r="AA15" s="28">
        <v>1</v>
      </c>
      <c r="AB15" s="2">
        <f t="shared" si="1"/>
        <v>0.23263888889050577</v>
      </c>
    </row>
    <row r="16" spans="1:28" ht="60.75" thickBot="1" x14ac:dyDescent="0.3">
      <c r="A16" s="33">
        <v>1385</v>
      </c>
      <c r="B16" s="34" t="s">
        <v>41</v>
      </c>
      <c r="C16" s="40" t="s">
        <v>64</v>
      </c>
      <c r="D16" s="35" t="s">
        <v>119</v>
      </c>
      <c r="E16" s="36" t="s">
        <v>43</v>
      </c>
      <c r="F16" s="37">
        <v>43924.434027777781</v>
      </c>
      <c r="G16" s="37">
        <v>43924.53125</v>
      </c>
      <c r="H16" s="38" t="s">
        <v>44</v>
      </c>
      <c r="I16" s="39">
        <f t="shared" si="0"/>
        <v>2.3333333333333335</v>
      </c>
      <c r="J16" s="41" t="s">
        <v>45</v>
      </c>
      <c r="K16" s="27">
        <v>0</v>
      </c>
      <c r="L16" s="27">
        <v>0</v>
      </c>
      <c r="M16" s="2">
        <v>1</v>
      </c>
      <c r="N16" s="2">
        <v>0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1</v>
      </c>
      <c r="U16" s="28">
        <v>0</v>
      </c>
      <c r="V16" s="28">
        <v>0</v>
      </c>
      <c r="W16" s="29"/>
      <c r="X16" s="28">
        <v>0</v>
      </c>
      <c r="Y16" s="30"/>
      <c r="Z16" s="30"/>
      <c r="AA16" s="28">
        <v>1</v>
      </c>
      <c r="AB16" s="2">
        <f t="shared" si="1"/>
        <v>9.7222222218988463E-2</v>
      </c>
    </row>
    <row r="17" spans="1:28" ht="75.75" thickBot="1" x14ac:dyDescent="0.3">
      <c r="A17" s="33">
        <v>1386</v>
      </c>
      <c r="B17" s="34" t="s">
        <v>41</v>
      </c>
      <c r="C17" s="40" t="s">
        <v>64</v>
      </c>
      <c r="D17" s="35" t="s">
        <v>118</v>
      </c>
      <c r="E17" s="36" t="s">
        <v>43</v>
      </c>
      <c r="F17" s="37">
        <v>43924.572916666664</v>
      </c>
      <c r="G17" s="37">
        <v>43924.666666666664</v>
      </c>
      <c r="H17" s="38" t="s">
        <v>44</v>
      </c>
      <c r="I17" s="39">
        <f t="shared" si="0"/>
        <v>2.25</v>
      </c>
      <c r="J17" s="41" t="s">
        <v>45</v>
      </c>
      <c r="K17" s="27">
        <v>0</v>
      </c>
      <c r="L17" s="27">
        <v>0</v>
      </c>
      <c r="M17" s="2">
        <v>116</v>
      </c>
      <c r="N17" s="2">
        <v>0</v>
      </c>
      <c r="O17" s="2">
        <v>0</v>
      </c>
      <c r="P17" s="2">
        <v>116</v>
      </c>
      <c r="Q17" s="2">
        <v>0</v>
      </c>
      <c r="R17" s="2">
        <v>0</v>
      </c>
      <c r="S17" s="2">
        <v>0</v>
      </c>
      <c r="T17" s="2">
        <v>116</v>
      </c>
      <c r="U17" s="28">
        <v>0</v>
      </c>
      <c r="V17" s="28">
        <v>0</v>
      </c>
      <c r="W17" s="29"/>
      <c r="X17" s="28">
        <v>0</v>
      </c>
      <c r="Y17" s="30"/>
      <c r="Z17" s="30"/>
      <c r="AA17" s="28">
        <v>1</v>
      </c>
      <c r="AB17" s="2">
        <f t="shared" si="1"/>
        <v>9.375E-2</v>
      </c>
    </row>
    <row r="18" spans="1:28" ht="75.75" thickBot="1" x14ac:dyDescent="0.3">
      <c r="A18" s="33">
        <v>1389</v>
      </c>
      <c r="B18" s="34" t="s">
        <v>41</v>
      </c>
      <c r="C18" s="40" t="s">
        <v>64</v>
      </c>
      <c r="D18" s="35" t="s">
        <v>115</v>
      </c>
      <c r="E18" s="36" t="s">
        <v>43</v>
      </c>
      <c r="F18" s="37">
        <v>43927.559027777781</v>
      </c>
      <c r="G18" s="37">
        <v>43927.659722222219</v>
      </c>
      <c r="H18" s="38" t="s">
        <v>44</v>
      </c>
      <c r="I18" s="39">
        <f t="shared" si="0"/>
        <v>2.4166666666666665</v>
      </c>
      <c r="J18" s="41" t="s">
        <v>45</v>
      </c>
      <c r="K18" s="27">
        <v>0</v>
      </c>
      <c r="L18" s="27">
        <v>0</v>
      </c>
      <c r="M18" s="2">
        <v>36</v>
      </c>
      <c r="N18" s="2">
        <v>0</v>
      </c>
      <c r="O18" s="2">
        <v>0</v>
      </c>
      <c r="P18" s="2">
        <v>36</v>
      </c>
      <c r="Q18" s="2">
        <v>0</v>
      </c>
      <c r="R18" s="2">
        <v>0</v>
      </c>
      <c r="S18" s="2">
        <v>0</v>
      </c>
      <c r="T18" s="2">
        <v>36</v>
      </c>
      <c r="U18" s="28">
        <v>0</v>
      </c>
      <c r="V18" s="28">
        <v>0</v>
      </c>
      <c r="W18" s="29"/>
      <c r="X18" s="28">
        <v>0</v>
      </c>
      <c r="Y18" s="30"/>
      <c r="Z18" s="30"/>
      <c r="AA18" s="28">
        <v>1</v>
      </c>
      <c r="AB18" s="2">
        <f t="shared" si="1"/>
        <v>0.10069444443797693</v>
      </c>
    </row>
    <row r="19" spans="1:28" ht="75.75" thickBot="1" x14ac:dyDescent="0.3">
      <c r="A19" s="33">
        <v>1390</v>
      </c>
      <c r="B19" s="34" t="s">
        <v>41</v>
      </c>
      <c r="C19" s="40" t="s">
        <v>64</v>
      </c>
      <c r="D19" s="35" t="s">
        <v>118</v>
      </c>
      <c r="E19" s="36" t="s">
        <v>43</v>
      </c>
      <c r="F19" s="37">
        <v>43927.579861111109</v>
      </c>
      <c r="G19" s="37">
        <v>43927.684027777781</v>
      </c>
      <c r="H19" s="38" t="s">
        <v>44</v>
      </c>
      <c r="I19" s="39">
        <f t="shared" si="0"/>
        <v>2.5</v>
      </c>
      <c r="J19" s="41" t="s">
        <v>45</v>
      </c>
      <c r="K19" s="27">
        <v>0</v>
      </c>
      <c r="L19" s="27">
        <v>0</v>
      </c>
      <c r="M19" s="2">
        <v>116</v>
      </c>
      <c r="N19" s="2">
        <v>0</v>
      </c>
      <c r="O19" s="2">
        <v>0</v>
      </c>
      <c r="P19" s="2">
        <v>116</v>
      </c>
      <c r="Q19" s="2">
        <v>0</v>
      </c>
      <c r="R19" s="2">
        <v>0</v>
      </c>
      <c r="S19" s="2">
        <v>0</v>
      </c>
      <c r="T19" s="2">
        <v>116</v>
      </c>
      <c r="U19" s="28">
        <v>0</v>
      </c>
      <c r="V19" s="28">
        <v>0</v>
      </c>
      <c r="W19" s="29"/>
      <c r="X19" s="28">
        <v>0</v>
      </c>
      <c r="Y19" s="30"/>
      <c r="Z19" s="30"/>
      <c r="AA19" s="28">
        <v>1</v>
      </c>
      <c r="AB19" s="2">
        <f t="shared" si="1"/>
        <v>0.10416666667151731</v>
      </c>
    </row>
    <row r="20" spans="1:28" ht="75.75" thickBot="1" x14ac:dyDescent="0.3">
      <c r="A20" s="33">
        <v>1391</v>
      </c>
      <c r="B20" s="34" t="s">
        <v>41</v>
      </c>
      <c r="C20" s="40" t="s">
        <v>64</v>
      </c>
      <c r="D20" s="35" t="s">
        <v>118</v>
      </c>
      <c r="E20" s="36" t="s">
        <v>43</v>
      </c>
      <c r="F20" s="37">
        <v>43928.46875</v>
      </c>
      <c r="G20" s="37">
        <v>43928.680555555555</v>
      </c>
      <c r="H20" s="38" t="s">
        <v>44</v>
      </c>
      <c r="I20" s="39">
        <f t="shared" si="0"/>
        <v>5.083333333333333</v>
      </c>
      <c r="J20" s="41" t="s">
        <v>45</v>
      </c>
      <c r="K20" s="27">
        <v>0</v>
      </c>
      <c r="L20" s="27">
        <v>0</v>
      </c>
      <c r="M20" s="2">
        <v>116</v>
      </c>
      <c r="N20" s="2">
        <v>0</v>
      </c>
      <c r="O20" s="2">
        <v>0</v>
      </c>
      <c r="P20" s="2">
        <v>116</v>
      </c>
      <c r="Q20" s="2">
        <v>0</v>
      </c>
      <c r="R20" s="2">
        <v>0</v>
      </c>
      <c r="S20" s="2">
        <v>0</v>
      </c>
      <c r="T20" s="2">
        <v>116</v>
      </c>
      <c r="U20" s="28">
        <v>0</v>
      </c>
      <c r="V20" s="28">
        <v>0</v>
      </c>
      <c r="W20" s="29"/>
      <c r="X20" s="28">
        <v>0</v>
      </c>
      <c r="Y20" s="30"/>
      <c r="Z20" s="30"/>
      <c r="AA20" s="28">
        <v>1</v>
      </c>
      <c r="AB20" s="2">
        <f t="shared" si="1"/>
        <v>0.21180555555474712</v>
      </c>
    </row>
    <row r="21" spans="1:28" ht="45.75" thickBot="1" x14ac:dyDescent="0.3">
      <c r="A21" s="33">
        <v>1392</v>
      </c>
      <c r="B21" s="34" t="s">
        <v>41</v>
      </c>
      <c r="C21" s="40" t="s">
        <v>64</v>
      </c>
      <c r="D21" s="35" t="s">
        <v>120</v>
      </c>
      <c r="E21" s="36" t="s">
        <v>43</v>
      </c>
      <c r="F21" s="37">
        <v>43928.447916666664</v>
      </c>
      <c r="G21" s="37">
        <v>43928.5</v>
      </c>
      <c r="H21" s="38" t="s">
        <v>44</v>
      </c>
      <c r="I21" s="39">
        <f t="shared" si="0"/>
        <v>1.25</v>
      </c>
      <c r="J21" s="41" t="s">
        <v>45</v>
      </c>
      <c r="K21" s="27">
        <v>0</v>
      </c>
      <c r="L21" s="27">
        <v>0</v>
      </c>
      <c r="M21" s="2">
        <v>8</v>
      </c>
      <c r="N21" s="2">
        <v>0</v>
      </c>
      <c r="O21" s="2">
        <v>0</v>
      </c>
      <c r="P21" s="2">
        <v>8</v>
      </c>
      <c r="Q21" s="2">
        <v>0</v>
      </c>
      <c r="R21" s="2">
        <v>0</v>
      </c>
      <c r="S21" s="2">
        <v>0</v>
      </c>
      <c r="T21" s="2">
        <v>8</v>
      </c>
      <c r="U21" s="28">
        <v>0</v>
      </c>
      <c r="V21" s="28">
        <v>0</v>
      </c>
      <c r="W21" s="29"/>
      <c r="X21" s="28">
        <v>0</v>
      </c>
      <c r="Y21" s="30"/>
      <c r="Z21" s="30"/>
      <c r="AA21" s="28">
        <v>1</v>
      </c>
      <c r="AB21" s="2">
        <f t="shared" si="1"/>
        <v>5.2083333335758653E-2</v>
      </c>
    </row>
    <row r="22" spans="1:28" ht="45.75" thickBot="1" x14ac:dyDescent="0.3">
      <c r="A22" s="33">
        <v>1393</v>
      </c>
      <c r="B22" s="34" t="s">
        <v>41</v>
      </c>
      <c r="C22" s="40" t="s">
        <v>64</v>
      </c>
      <c r="D22" s="35" t="s">
        <v>121</v>
      </c>
      <c r="E22" s="36" t="s">
        <v>43</v>
      </c>
      <c r="F22" s="37">
        <v>43928.59375</v>
      </c>
      <c r="G22" s="37">
        <v>43928.638888888891</v>
      </c>
      <c r="H22" s="38" t="s">
        <v>44</v>
      </c>
      <c r="I22" s="39">
        <f t="shared" si="0"/>
        <v>1.0833333333333333</v>
      </c>
      <c r="J22" s="41" t="s">
        <v>45</v>
      </c>
      <c r="K22" s="27">
        <v>0</v>
      </c>
      <c r="L22" s="27">
        <v>0</v>
      </c>
      <c r="M22" s="2">
        <v>28</v>
      </c>
      <c r="N22" s="2">
        <v>0</v>
      </c>
      <c r="O22" s="2">
        <v>0</v>
      </c>
      <c r="P22" s="2">
        <v>28</v>
      </c>
      <c r="Q22" s="2">
        <v>0</v>
      </c>
      <c r="R22" s="2">
        <v>0</v>
      </c>
      <c r="S22" s="2">
        <v>0</v>
      </c>
      <c r="T22" s="2">
        <v>28</v>
      </c>
      <c r="U22" s="28">
        <v>0</v>
      </c>
      <c r="V22" s="28">
        <v>0</v>
      </c>
      <c r="W22" s="29"/>
      <c r="X22" s="28">
        <v>0</v>
      </c>
      <c r="Y22" s="30"/>
      <c r="Z22" s="30"/>
      <c r="AA22" s="28">
        <v>1</v>
      </c>
      <c r="AB22" s="2">
        <f t="shared" si="1"/>
        <v>4.5138888890505768E-2</v>
      </c>
    </row>
    <row r="23" spans="1:28" ht="30.75" thickBot="1" x14ac:dyDescent="0.3">
      <c r="A23" s="33">
        <v>1394</v>
      </c>
      <c r="B23" s="34" t="s">
        <v>41</v>
      </c>
      <c r="C23" s="40" t="s">
        <v>64</v>
      </c>
      <c r="D23" s="35" t="s">
        <v>122</v>
      </c>
      <c r="E23" s="36" t="s">
        <v>43</v>
      </c>
      <c r="F23" s="37">
        <v>43929.416666666664</v>
      </c>
      <c r="G23" s="37">
        <v>43929.489583333336</v>
      </c>
      <c r="H23" s="38" t="s">
        <v>44</v>
      </c>
      <c r="I23" s="39">
        <f t="shared" si="0"/>
        <v>1.75</v>
      </c>
      <c r="J23" s="41" t="s">
        <v>45</v>
      </c>
      <c r="K23" s="27">
        <v>0</v>
      </c>
      <c r="L23" s="27">
        <v>0</v>
      </c>
      <c r="M23" s="2">
        <v>80</v>
      </c>
      <c r="N23" s="2">
        <v>0</v>
      </c>
      <c r="O23" s="2">
        <v>0</v>
      </c>
      <c r="P23" s="2">
        <v>80</v>
      </c>
      <c r="Q23" s="2">
        <v>0</v>
      </c>
      <c r="R23" s="2">
        <v>0</v>
      </c>
      <c r="S23" s="2">
        <v>0</v>
      </c>
      <c r="T23" s="2">
        <v>80</v>
      </c>
      <c r="U23" s="28">
        <v>0</v>
      </c>
      <c r="V23" s="28">
        <v>0</v>
      </c>
      <c r="W23" s="29"/>
      <c r="X23" s="28">
        <v>0</v>
      </c>
      <c r="Y23" s="30"/>
      <c r="Z23" s="30"/>
      <c r="AA23" s="28">
        <v>1</v>
      </c>
      <c r="AB23" s="2">
        <f t="shared" si="1"/>
        <v>7.2916666671517305E-2</v>
      </c>
    </row>
    <row r="24" spans="1:28" ht="75.75" thickBot="1" x14ac:dyDescent="0.3">
      <c r="A24" s="33">
        <v>1395</v>
      </c>
      <c r="B24" s="34" t="s">
        <v>41</v>
      </c>
      <c r="C24" s="40" t="s">
        <v>64</v>
      </c>
      <c r="D24" s="35" t="s">
        <v>115</v>
      </c>
      <c r="E24" s="36" t="s">
        <v>43</v>
      </c>
      <c r="F24" s="37">
        <v>43929.423611111109</v>
      </c>
      <c r="G24" s="37">
        <v>43929.503472222219</v>
      </c>
      <c r="H24" s="38" t="s">
        <v>44</v>
      </c>
      <c r="I24" s="39">
        <f t="shared" si="0"/>
        <v>1.9166666666666665</v>
      </c>
      <c r="J24" s="41" t="s">
        <v>45</v>
      </c>
      <c r="K24" s="27">
        <v>0</v>
      </c>
      <c r="L24" s="27">
        <v>0</v>
      </c>
      <c r="M24" s="2">
        <v>36</v>
      </c>
      <c r="N24" s="2">
        <v>0</v>
      </c>
      <c r="O24" s="2">
        <v>0</v>
      </c>
      <c r="P24" s="2">
        <v>36</v>
      </c>
      <c r="Q24" s="2">
        <v>0</v>
      </c>
      <c r="R24" s="2">
        <v>0</v>
      </c>
      <c r="S24" s="2">
        <v>0</v>
      </c>
      <c r="T24" s="2">
        <v>36</v>
      </c>
      <c r="U24" s="28">
        <v>0</v>
      </c>
      <c r="V24" s="28">
        <v>0</v>
      </c>
      <c r="W24" s="29"/>
      <c r="X24" s="28">
        <v>0</v>
      </c>
      <c r="Y24" s="30"/>
      <c r="Z24" s="30"/>
      <c r="AA24" s="28">
        <v>1</v>
      </c>
      <c r="AB24" s="2">
        <f t="shared" si="1"/>
        <v>7.9861111109494232E-2</v>
      </c>
    </row>
    <row r="25" spans="1:28" ht="90.75" thickBot="1" x14ac:dyDescent="0.3">
      <c r="A25" s="33">
        <v>1396</v>
      </c>
      <c r="B25" s="34" t="s">
        <v>41</v>
      </c>
      <c r="C25" s="40" t="s">
        <v>64</v>
      </c>
      <c r="D25" s="35" t="s">
        <v>99</v>
      </c>
      <c r="E25" s="36" t="s">
        <v>43</v>
      </c>
      <c r="F25" s="37">
        <v>43929.434027777781</v>
      </c>
      <c r="G25" s="37">
        <v>43929.545138888891</v>
      </c>
      <c r="H25" s="38" t="s">
        <v>44</v>
      </c>
      <c r="I25" s="39">
        <f t="shared" si="0"/>
        <v>2.6666666666666665</v>
      </c>
      <c r="J25" s="41" t="s">
        <v>45</v>
      </c>
      <c r="K25" s="27">
        <v>0</v>
      </c>
      <c r="L25" s="27">
        <v>0</v>
      </c>
      <c r="M25" s="2">
        <v>141</v>
      </c>
      <c r="N25" s="2">
        <v>0</v>
      </c>
      <c r="O25" s="2">
        <v>0</v>
      </c>
      <c r="P25" s="2">
        <v>141</v>
      </c>
      <c r="Q25" s="2">
        <v>0</v>
      </c>
      <c r="R25" s="2">
        <v>0</v>
      </c>
      <c r="S25" s="2">
        <v>0</v>
      </c>
      <c r="T25" s="2">
        <v>141</v>
      </c>
      <c r="U25" s="28">
        <v>0</v>
      </c>
      <c r="V25" s="28">
        <v>0</v>
      </c>
      <c r="W25" s="29"/>
      <c r="X25" s="28">
        <v>0</v>
      </c>
      <c r="Y25" s="30"/>
      <c r="Z25" s="30"/>
      <c r="AA25" s="28">
        <v>1</v>
      </c>
      <c r="AB25" s="2">
        <f t="shared" si="1"/>
        <v>0.11111111110949423</v>
      </c>
    </row>
    <row r="26" spans="1:28" ht="45.75" thickBot="1" x14ac:dyDescent="0.3">
      <c r="A26" s="33">
        <v>1397</v>
      </c>
      <c r="B26" s="34" t="s">
        <v>41</v>
      </c>
      <c r="C26" s="40" t="s">
        <v>110</v>
      </c>
      <c r="D26" s="35" t="s">
        <v>123</v>
      </c>
      <c r="E26" s="36" t="s">
        <v>43</v>
      </c>
      <c r="F26" s="37">
        <v>43929.590277777781</v>
      </c>
      <c r="G26" s="37">
        <v>43929.642361111109</v>
      </c>
      <c r="H26" s="38" t="s">
        <v>44</v>
      </c>
      <c r="I26" s="39">
        <f t="shared" si="0"/>
        <v>1.25</v>
      </c>
      <c r="J26" s="41" t="s">
        <v>45</v>
      </c>
      <c r="K26" s="27">
        <v>0</v>
      </c>
      <c r="L26" s="27">
        <v>0</v>
      </c>
      <c r="M26" s="2">
        <v>9</v>
      </c>
      <c r="N26" s="2">
        <v>0</v>
      </c>
      <c r="O26" s="2">
        <v>0</v>
      </c>
      <c r="P26" s="2">
        <v>9</v>
      </c>
      <c r="Q26" s="2">
        <v>0</v>
      </c>
      <c r="R26" s="2">
        <v>0</v>
      </c>
      <c r="S26" s="2">
        <v>0</v>
      </c>
      <c r="T26" s="2">
        <v>9</v>
      </c>
      <c r="U26" s="28">
        <v>0</v>
      </c>
      <c r="V26" s="28">
        <v>0</v>
      </c>
      <c r="W26" s="29"/>
      <c r="X26" s="28">
        <v>0</v>
      </c>
      <c r="Y26" s="30"/>
      <c r="Z26" s="30"/>
      <c r="AA26" s="28">
        <v>1</v>
      </c>
      <c r="AB26" s="2">
        <f t="shared" si="1"/>
        <v>5.2083333328482695E-2</v>
      </c>
    </row>
    <row r="27" spans="1:28" ht="75.75" thickBot="1" x14ac:dyDescent="0.3">
      <c r="A27" s="33">
        <v>1398</v>
      </c>
      <c r="B27" s="34" t="s">
        <v>41</v>
      </c>
      <c r="C27" s="40" t="s">
        <v>64</v>
      </c>
      <c r="D27" s="35" t="s">
        <v>118</v>
      </c>
      <c r="E27" s="36" t="s">
        <v>43</v>
      </c>
      <c r="F27" s="37">
        <v>43929.614583333336</v>
      </c>
      <c r="G27" s="37">
        <v>43929.680555555555</v>
      </c>
      <c r="H27" s="38" t="s">
        <v>44</v>
      </c>
      <c r="I27" s="39">
        <f t="shared" si="0"/>
        <v>1.5833333333333335</v>
      </c>
      <c r="J27" s="41" t="s">
        <v>45</v>
      </c>
      <c r="K27" s="27">
        <v>0</v>
      </c>
      <c r="L27" s="27">
        <v>0</v>
      </c>
      <c r="M27" s="2">
        <v>116</v>
      </c>
      <c r="N27" s="2">
        <v>0</v>
      </c>
      <c r="O27" s="2">
        <v>0</v>
      </c>
      <c r="P27" s="2">
        <v>116</v>
      </c>
      <c r="Q27" s="2">
        <v>0</v>
      </c>
      <c r="R27" s="2">
        <v>0</v>
      </c>
      <c r="S27" s="2">
        <v>0</v>
      </c>
      <c r="T27" s="2">
        <v>116</v>
      </c>
      <c r="U27" s="28">
        <v>0</v>
      </c>
      <c r="V27" s="28">
        <v>0</v>
      </c>
      <c r="W27" s="29"/>
      <c r="X27" s="28">
        <v>0</v>
      </c>
      <c r="Y27" s="30"/>
      <c r="Z27" s="30"/>
      <c r="AA27" s="28">
        <v>1</v>
      </c>
      <c r="AB27" s="2">
        <f t="shared" si="1"/>
        <v>6.5972222218988463E-2</v>
      </c>
    </row>
    <row r="28" spans="1:28" ht="30.75" thickBot="1" x14ac:dyDescent="0.3">
      <c r="A28" s="33">
        <v>1399</v>
      </c>
      <c r="B28" s="34" t="s">
        <v>41</v>
      </c>
      <c r="C28" s="40" t="s">
        <v>64</v>
      </c>
      <c r="D28" s="35" t="s">
        <v>122</v>
      </c>
      <c r="E28" s="36" t="s">
        <v>43</v>
      </c>
      <c r="F28" s="37">
        <v>43930.385416666664</v>
      </c>
      <c r="G28" s="37">
        <v>43930.65625</v>
      </c>
      <c r="H28" s="38" t="s">
        <v>44</v>
      </c>
      <c r="I28" s="39">
        <f t="shared" si="0"/>
        <v>6.5</v>
      </c>
      <c r="J28" s="41" t="s">
        <v>45</v>
      </c>
      <c r="K28" s="27">
        <v>0</v>
      </c>
      <c r="L28" s="27">
        <v>0</v>
      </c>
      <c r="M28" s="2">
        <v>80</v>
      </c>
      <c r="N28" s="2">
        <v>0</v>
      </c>
      <c r="O28" s="2">
        <v>0</v>
      </c>
      <c r="P28" s="2">
        <v>80</v>
      </c>
      <c r="Q28" s="2">
        <v>0</v>
      </c>
      <c r="R28" s="2">
        <v>0</v>
      </c>
      <c r="S28" s="2">
        <v>0</v>
      </c>
      <c r="T28" s="2">
        <v>80</v>
      </c>
      <c r="U28" s="28">
        <v>0</v>
      </c>
      <c r="V28" s="28">
        <v>0</v>
      </c>
      <c r="W28" s="29"/>
      <c r="X28" s="28">
        <v>0</v>
      </c>
      <c r="Y28" s="30"/>
      <c r="Z28" s="30"/>
      <c r="AA28" s="28">
        <v>1</v>
      </c>
      <c r="AB28" s="2">
        <f t="shared" si="1"/>
        <v>0.27083333333575865</v>
      </c>
    </row>
    <row r="29" spans="1:28" ht="90.75" thickBot="1" x14ac:dyDescent="0.3">
      <c r="A29" s="33">
        <v>1400</v>
      </c>
      <c r="B29" s="34" t="s">
        <v>41</v>
      </c>
      <c r="C29" s="40" t="s">
        <v>64</v>
      </c>
      <c r="D29" s="35" t="s">
        <v>99</v>
      </c>
      <c r="E29" s="36" t="s">
        <v>43</v>
      </c>
      <c r="F29" s="37">
        <v>43930.434027777781</v>
      </c>
      <c r="G29" s="37">
        <v>43930.6875</v>
      </c>
      <c r="H29" s="38" t="s">
        <v>44</v>
      </c>
      <c r="I29" s="39">
        <f t="shared" si="0"/>
        <v>6.083333333333333</v>
      </c>
      <c r="J29" s="41" t="s">
        <v>45</v>
      </c>
      <c r="K29" s="27">
        <v>0</v>
      </c>
      <c r="L29" s="27">
        <v>0</v>
      </c>
      <c r="M29" s="2">
        <v>141</v>
      </c>
      <c r="N29" s="2">
        <v>0</v>
      </c>
      <c r="O29" s="2">
        <v>0</v>
      </c>
      <c r="P29" s="2">
        <v>141</v>
      </c>
      <c r="Q29" s="2">
        <v>0</v>
      </c>
      <c r="R29" s="2">
        <v>0</v>
      </c>
      <c r="S29" s="2">
        <v>0</v>
      </c>
      <c r="T29" s="2">
        <v>141</v>
      </c>
      <c r="U29" s="28">
        <v>0</v>
      </c>
      <c r="V29" s="28">
        <v>0</v>
      </c>
      <c r="W29" s="29"/>
      <c r="X29" s="28">
        <v>0</v>
      </c>
      <c r="Y29" s="30"/>
      <c r="Z29" s="30"/>
      <c r="AA29" s="28">
        <v>1</v>
      </c>
      <c r="AB29" s="2">
        <f t="shared" si="1"/>
        <v>0.25347222221898846</v>
      </c>
    </row>
    <row r="30" spans="1:28" ht="75.75" thickBot="1" x14ac:dyDescent="0.3">
      <c r="A30" s="33">
        <v>1401</v>
      </c>
      <c r="B30" s="34" t="s">
        <v>41</v>
      </c>
      <c r="C30" s="40" t="s">
        <v>64</v>
      </c>
      <c r="D30" s="35" t="s">
        <v>118</v>
      </c>
      <c r="E30" s="36" t="s">
        <v>43</v>
      </c>
      <c r="F30" s="37">
        <v>43930.576388888891</v>
      </c>
      <c r="G30" s="37">
        <v>43930.6875</v>
      </c>
      <c r="H30" s="38" t="s">
        <v>44</v>
      </c>
      <c r="I30" s="39">
        <f t="shared" si="0"/>
        <v>2.6666666666666665</v>
      </c>
      <c r="J30" s="41" t="s">
        <v>45</v>
      </c>
      <c r="K30" s="27">
        <v>0</v>
      </c>
      <c r="L30" s="27">
        <v>0</v>
      </c>
      <c r="M30" s="2">
        <v>116</v>
      </c>
      <c r="N30" s="2">
        <v>0</v>
      </c>
      <c r="O30" s="2">
        <v>0</v>
      </c>
      <c r="P30" s="2">
        <v>116</v>
      </c>
      <c r="Q30" s="2">
        <v>0</v>
      </c>
      <c r="R30" s="2">
        <v>0</v>
      </c>
      <c r="S30" s="2">
        <v>0</v>
      </c>
      <c r="T30" s="2">
        <v>116</v>
      </c>
      <c r="U30" s="28">
        <v>0</v>
      </c>
      <c r="V30" s="28">
        <v>0</v>
      </c>
      <c r="W30" s="29"/>
      <c r="X30" s="28">
        <v>0</v>
      </c>
      <c r="Y30" s="30"/>
      <c r="Z30" s="30"/>
      <c r="AA30" s="28">
        <v>1</v>
      </c>
      <c r="AB30" s="2">
        <f t="shared" si="1"/>
        <v>0.11111111110949423</v>
      </c>
    </row>
    <row r="31" spans="1:28" ht="45.75" thickBot="1" x14ac:dyDescent="0.3">
      <c r="A31" s="33">
        <v>1402</v>
      </c>
      <c r="B31" s="34" t="s">
        <v>41</v>
      </c>
      <c r="C31" s="40" t="s">
        <v>64</v>
      </c>
      <c r="D31" s="35" t="s">
        <v>124</v>
      </c>
      <c r="E31" s="36" t="s">
        <v>43</v>
      </c>
      <c r="F31" s="37">
        <v>43931.413194444445</v>
      </c>
      <c r="G31" s="37">
        <v>43931.479166666664</v>
      </c>
      <c r="H31" s="38" t="s">
        <v>44</v>
      </c>
      <c r="I31" s="39">
        <f t="shared" si="0"/>
        <v>1.5833333333333335</v>
      </c>
      <c r="J31" s="41" t="s">
        <v>45</v>
      </c>
      <c r="K31" s="27">
        <v>0</v>
      </c>
      <c r="L31" s="27">
        <v>0</v>
      </c>
      <c r="M31" s="2">
        <v>50</v>
      </c>
      <c r="N31" s="2">
        <v>0</v>
      </c>
      <c r="O31" s="2">
        <v>0</v>
      </c>
      <c r="P31" s="2">
        <v>50</v>
      </c>
      <c r="Q31" s="2">
        <v>0</v>
      </c>
      <c r="R31" s="2">
        <v>0</v>
      </c>
      <c r="S31" s="2">
        <v>0</v>
      </c>
      <c r="T31" s="2">
        <v>50</v>
      </c>
      <c r="U31" s="28">
        <v>0</v>
      </c>
      <c r="V31" s="28">
        <v>0</v>
      </c>
      <c r="W31" s="29"/>
      <c r="X31" s="28">
        <v>0</v>
      </c>
      <c r="Y31" s="30"/>
      <c r="Z31" s="30"/>
      <c r="AA31" s="28">
        <v>1</v>
      </c>
      <c r="AB31" s="2">
        <f t="shared" si="1"/>
        <v>6.5972222218988463E-2</v>
      </c>
    </row>
    <row r="32" spans="1:28" ht="45.75" thickBot="1" x14ac:dyDescent="0.3">
      <c r="A32" s="33">
        <v>1403</v>
      </c>
      <c r="B32" s="34" t="s">
        <v>41</v>
      </c>
      <c r="C32" s="40" t="s">
        <v>64</v>
      </c>
      <c r="D32" s="35" t="s">
        <v>125</v>
      </c>
      <c r="E32" s="36" t="s">
        <v>43</v>
      </c>
      <c r="F32" s="37">
        <v>43931.40625</v>
      </c>
      <c r="G32" s="37">
        <v>43931.444444444445</v>
      </c>
      <c r="H32" s="38" t="s">
        <v>44</v>
      </c>
      <c r="I32" s="39">
        <f t="shared" si="0"/>
        <v>0.91666666666666663</v>
      </c>
      <c r="J32" s="41" t="s">
        <v>45</v>
      </c>
      <c r="K32" s="27">
        <v>0</v>
      </c>
      <c r="L32" s="27">
        <v>0</v>
      </c>
      <c r="M32" s="2">
        <v>41</v>
      </c>
      <c r="N32" s="2">
        <v>0</v>
      </c>
      <c r="O32" s="2">
        <v>0</v>
      </c>
      <c r="P32" s="2">
        <v>41</v>
      </c>
      <c r="Q32" s="2">
        <v>0</v>
      </c>
      <c r="R32" s="2">
        <v>0</v>
      </c>
      <c r="S32" s="2">
        <v>0</v>
      </c>
      <c r="T32" s="2">
        <v>41</v>
      </c>
      <c r="U32" s="28">
        <v>0</v>
      </c>
      <c r="V32" s="28">
        <v>0</v>
      </c>
      <c r="W32" s="29"/>
      <c r="X32" s="28">
        <v>0</v>
      </c>
      <c r="Y32" s="30"/>
      <c r="Z32" s="30"/>
      <c r="AA32" s="28">
        <v>1</v>
      </c>
      <c r="AB32" s="2">
        <f t="shared" si="1"/>
        <v>3.8194444445252884E-2</v>
      </c>
    </row>
    <row r="33" spans="1:28" ht="75.75" thickBot="1" x14ac:dyDescent="0.3">
      <c r="A33" s="33">
        <v>1405</v>
      </c>
      <c r="B33" s="34" t="s">
        <v>41</v>
      </c>
      <c r="C33" s="40" t="s">
        <v>64</v>
      </c>
      <c r="D33" s="35" t="s">
        <v>118</v>
      </c>
      <c r="E33" s="36" t="s">
        <v>43</v>
      </c>
      <c r="F33" s="37">
        <v>43934.375</v>
      </c>
      <c r="G33" s="37">
        <v>43934.6875</v>
      </c>
      <c r="H33" s="38" t="s">
        <v>44</v>
      </c>
      <c r="I33" s="39">
        <f t="shared" si="0"/>
        <v>7.5</v>
      </c>
      <c r="J33" s="41" t="s">
        <v>45</v>
      </c>
      <c r="K33" s="27">
        <v>0</v>
      </c>
      <c r="L33" s="27">
        <v>0</v>
      </c>
      <c r="M33" s="2">
        <v>116</v>
      </c>
      <c r="N33" s="2">
        <v>0</v>
      </c>
      <c r="O33" s="2">
        <v>0</v>
      </c>
      <c r="P33" s="2">
        <v>116</v>
      </c>
      <c r="Q33" s="2">
        <v>0</v>
      </c>
      <c r="R33" s="2">
        <v>0</v>
      </c>
      <c r="S33" s="2">
        <v>0</v>
      </c>
      <c r="T33" s="2">
        <v>116</v>
      </c>
      <c r="U33" s="28">
        <v>0</v>
      </c>
      <c r="V33" s="28">
        <v>0</v>
      </c>
      <c r="W33" s="29"/>
      <c r="X33" s="28">
        <v>0</v>
      </c>
      <c r="Y33" s="30"/>
      <c r="Z33" s="30"/>
      <c r="AA33" s="28">
        <v>1</v>
      </c>
      <c r="AB33" s="2">
        <f t="shared" si="1"/>
        <v>0.3125</v>
      </c>
    </row>
    <row r="34" spans="1:28" ht="75.75" thickBot="1" x14ac:dyDescent="0.3">
      <c r="A34" s="33">
        <v>1406</v>
      </c>
      <c r="B34" s="34" t="s">
        <v>41</v>
      </c>
      <c r="C34" s="40" t="s">
        <v>64</v>
      </c>
      <c r="D34" s="35" t="s">
        <v>118</v>
      </c>
      <c r="E34" s="36" t="s">
        <v>43</v>
      </c>
      <c r="F34" s="37">
        <v>43935.569444444445</v>
      </c>
      <c r="G34" s="37">
        <v>43935.729166666664</v>
      </c>
      <c r="H34" s="38" t="s">
        <v>44</v>
      </c>
      <c r="I34" s="39">
        <f t="shared" si="0"/>
        <v>3.8333333333333335</v>
      </c>
      <c r="J34" s="41" t="s">
        <v>45</v>
      </c>
      <c r="K34" s="27">
        <v>0</v>
      </c>
      <c r="L34" s="27">
        <v>0</v>
      </c>
      <c r="M34" s="2">
        <v>116</v>
      </c>
      <c r="N34" s="2">
        <v>0</v>
      </c>
      <c r="O34" s="2">
        <v>0</v>
      </c>
      <c r="P34" s="2">
        <v>116</v>
      </c>
      <c r="Q34" s="2">
        <v>0</v>
      </c>
      <c r="R34" s="2">
        <v>0</v>
      </c>
      <c r="S34" s="2">
        <v>0</v>
      </c>
      <c r="T34" s="2">
        <v>116</v>
      </c>
      <c r="U34" s="28">
        <v>0</v>
      </c>
      <c r="V34" s="28">
        <v>0</v>
      </c>
      <c r="W34" s="29"/>
      <c r="X34" s="28">
        <v>0</v>
      </c>
      <c r="Y34" s="30"/>
      <c r="Z34" s="30"/>
      <c r="AA34" s="28">
        <v>1</v>
      </c>
      <c r="AB34" s="2">
        <f t="shared" si="1"/>
        <v>0.15972222221898846</v>
      </c>
    </row>
    <row r="35" spans="1:28" ht="60.75" thickBot="1" x14ac:dyDescent="0.3">
      <c r="A35" s="33">
        <v>1408</v>
      </c>
      <c r="B35" s="34" t="s">
        <v>41</v>
      </c>
      <c r="C35" s="40" t="s">
        <v>64</v>
      </c>
      <c r="D35" s="35" t="s">
        <v>126</v>
      </c>
      <c r="E35" s="36" t="s">
        <v>43</v>
      </c>
      <c r="F35" s="37">
        <v>43936.413194444445</v>
      </c>
      <c r="G35" s="37">
        <v>43936.541666666664</v>
      </c>
      <c r="H35" s="38" t="s">
        <v>44</v>
      </c>
      <c r="I35" s="39">
        <f t="shared" si="0"/>
        <v>3.0833333333333335</v>
      </c>
      <c r="J35" s="41" t="s">
        <v>45</v>
      </c>
      <c r="K35" s="27">
        <v>0</v>
      </c>
      <c r="L35" s="27">
        <v>0</v>
      </c>
      <c r="M35" s="2">
        <v>48</v>
      </c>
      <c r="N35" s="2">
        <v>0</v>
      </c>
      <c r="O35" s="2">
        <v>0</v>
      </c>
      <c r="P35" s="2">
        <v>48</v>
      </c>
      <c r="Q35" s="2">
        <v>0</v>
      </c>
      <c r="R35" s="2">
        <v>0</v>
      </c>
      <c r="S35" s="2">
        <v>0</v>
      </c>
      <c r="T35" s="2">
        <v>48</v>
      </c>
      <c r="U35" s="28">
        <v>0</v>
      </c>
      <c r="V35" s="28">
        <v>0</v>
      </c>
      <c r="W35" s="29"/>
      <c r="X35" s="28">
        <v>0</v>
      </c>
      <c r="Y35" s="30"/>
      <c r="Z35" s="30"/>
      <c r="AA35" s="28">
        <v>1</v>
      </c>
      <c r="AB35" s="2">
        <f t="shared" si="1"/>
        <v>0.12847222221898846</v>
      </c>
    </row>
    <row r="36" spans="1:28" ht="75.75" thickBot="1" x14ac:dyDescent="0.3">
      <c r="A36" s="33">
        <v>1409</v>
      </c>
      <c r="B36" s="34" t="s">
        <v>41</v>
      </c>
      <c r="C36" s="40" t="s">
        <v>64</v>
      </c>
      <c r="D36" s="35" t="s">
        <v>127</v>
      </c>
      <c r="E36" s="36" t="s">
        <v>43</v>
      </c>
      <c r="F36" s="37">
        <v>43936.427083333336</v>
      </c>
      <c r="G36" s="37">
        <v>43936.65625</v>
      </c>
      <c r="H36" s="38" t="s">
        <v>44</v>
      </c>
      <c r="I36" s="39">
        <f t="shared" si="0"/>
        <v>5.5</v>
      </c>
      <c r="J36" s="41" t="s">
        <v>45</v>
      </c>
      <c r="K36" s="27">
        <v>0</v>
      </c>
      <c r="L36" s="27">
        <v>0</v>
      </c>
      <c r="M36" s="2">
        <v>18</v>
      </c>
      <c r="N36" s="2">
        <v>0</v>
      </c>
      <c r="O36" s="2">
        <v>0</v>
      </c>
      <c r="P36" s="2">
        <v>18</v>
      </c>
      <c r="Q36" s="2">
        <v>0</v>
      </c>
      <c r="R36" s="2">
        <v>0</v>
      </c>
      <c r="S36" s="2">
        <v>0</v>
      </c>
      <c r="T36" s="2">
        <v>18</v>
      </c>
      <c r="U36" s="28">
        <v>0</v>
      </c>
      <c r="V36" s="28">
        <v>0</v>
      </c>
      <c r="W36" s="29"/>
      <c r="X36" s="28">
        <v>0</v>
      </c>
      <c r="Y36" s="30"/>
      <c r="Z36" s="30"/>
      <c r="AA36" s="28">
        <v>1</v>
      </c>
      <c r="AB36" s="2">
        <f t="shared" si="1"/>
        <v>0.22916666666424135</v>
      </c>
    </row>
    <row r="37" spans="1:28" ht="75.75" thickBot="1" x14ac:dyDescent="0.3">
      <c r="A37" s="33">
        <v>1410</v>
      </c>
      <c r="B37" s="34" t="s">
        <v>41</v>
      </c>
      <c r="C37" s="40" t="s">
        <v>64</v>
      </c>
      <c r="D37" s="35" t="s">
        <v>118</v>
      </c>
      <c r="E37" s="36" t="s">
        <v>43</v>
      </c>
      <c r="F37" s="37">
        <v>43936.586805555555</v>
      </c>
      <c r="G37" s="37">
        <v>43936.704861111109</v>
      </c>
      <c r="H37" s="38" t="s">
        <v>44</v>
      </c>
      <c r="I37" s="39">
        <f t="shared" si="0"/>
        <v>2.8333333333333335</v>
      </c>
      <c r="J37" s="41" t="s">
        <v>45</v>
      </c>
      <c r="K37" s="27">
        <v>0</v>
      </c>
      <c r="L37" s="27">
        <v>0</v>
      </c>
      <c r="M37" s="2">
        <v>79</v>
      </c>
      <c r="N37" s="2">
        <v>0</v>
      </c>
      <c r="O37" s="2">
        <v>0</v>
      </c>
      <c r="P37" s="2">
        <v>79</v>
      </c>
      <c r="Q37" s="2">
        <v>0</v>
      </c>
      <c r="R37" s="2">
        <v>0</v>
      </c>
      <c r="S37" s="2">
        <v>0</v>
      </c>
      <c r="T37" s="2">
        <v>79</v>
      </c>
      <c r="U37" s="28">
        <v>0</v>
      </c>
      <c r="V37" s="28">
        <v>0</v>
      </c>
      <c r="W37" s="29"/>
      <c r="X37" s="28">
        <v>0</v>
      </c>
      <c r="Y37" s="30"/>
      <c r="Z37" s="30"/>
      <c r="AA37" s="28">
        <v>1</v>
      </c>
      <c r="AB37" s="2">
        <f t="shared" si="1"/>
        <v>0.11805555555474712</v>
      </c>
    </row>
    <row r="38" spans="1:28" ht="75.75" thickBot="1" x14ac:dyDescent="0.3">
      <c r="A38" s="33">
        <v>1411</v>
      </c>
      <c r="B38" s="34" t="s">
        <v>41</v>
      </c>
      <c r="C38" s="40" t="s">
        <v>64</v>
      </c>
      <c r="D38" s="35" t="s">
        <v>118</v>
      </c>
      <c r="E38" s="36" t="s">
        <v>43</v>
      </c>
      <c r="F38" s="37">
        <v>43937.579861111109</v>
      </c>
      <c r="G38" s="37">
        <v>43937.708333333336</v>
      </c>
      <c r="H38" s="38" t="s">
        <v>44</v>
      </c>
      <c r="I38" s="39">
        <f t="shared" si="0"/>
        <v>3.0833333333333335</v>
      </c>
      <c r="J38" s="41" t="s">
        <v>45</v>
      </c>
      <c r="K38" s="27">
        <v>0</v>
      </c>
      <c r="L38" s="27">
        <v>0</v>
      </c>
      <c r="M38" s="2">
        <v>79</v>
      </c>
      <c r="N38" s="2">
        <v>0</v>
      </c>
      <c r="O38" s="2">
        <v>0</v>
      </c>
      <c r="P38" s="2">
        <v>79</v>
      </c>
      <c r="Q38" s="2">
        <v>0</v>
      </c>
      <c r="R38" s="2">
        <v>0</v>
      </c>
      <c r="S38" s="2">
        <v>0</v>
      </c>
      <c r="T38" s="2">
        <v>79</v>
      </c>
      <c r="U38" s="28">
        <v>0</v>
      </c>
      <c r="V38" s="28">
        <v>0</v>
      </c>
      <c r="W38" s="29"/>
      <c r="X38" s="28">
        <v>0</v>
      </c>
      <c r="Y38" s="30"/>
      <c r="Z38" s="30"/>
      <c r="AA38" s="28">
        <v>1</v>
      </c>
      <c r="AB38" s="2">
        <f t="shared" si="1"/>
        <v>0.12847222222626442</v>
      </c>
    </row>
    <row r="39" spans="1:28" ht="60.75" thickBot="1" x14ac:dyDescent="0.3">
      <c r="A39" s="33">
        <v>1412</v>
      </c>
      <c r="B39" s="34" t="s">
        <v>41</v>
      </c>
      <c r="C39" s="40" t="s">
        <v>64</v>
      </c>
      <c r="D39" s="35" t="s">
        <v>128</v>
      </c>
      <c r="E39" s="36" t="s">
        <v>43</v>
      </c>
      <c r="F39" s="37">
        <v>43938.388888888891</v>
      </c>
      <c r="G39" s="37">
        <v>43938.673611111109</v>
      </c>
      <c r="H39" s="38" t="s">
        <v>44</v>
      </c>
      <c r="I39" s="39">
        <f t="shared" si="0"/>
        <v>6.833333333333333</v>
      </c>
      <c r="J39" s="41" t="s">
        <v>45</v>
      </c>
      <c r="K39" s="27">
        <v>0</v>
      </c>
      <c r="L39" s="27">
        <v>0</v>
      </c>
      <c r="M39" s="2">
        <v>10</v>
      </c>
      <c r="N39" s="2">
        <v>0</v>
      </c>
      <c r="O39" s="2">
        <v>0</v>
      </c>
      <c r="P39" s="2">
        <v>10</v>
      </c>
      <c r="Q39" s="2">
        <v>0</v>
      </c>
      <c r="R39" s="2">
        <v>0</v>
      </c>
      <c r="S39" s="2">
        <v>0</v>
      </c>
      <c r="T39" s="2">
        <v>10</v>
      </c>
      <c r="U39" s="28">
        <v>0</v>
      </c>
      <c r="V39" s="28">
        <v>0</v>
      </c>
      <c r="W39" s="29"/>
      <c r="X39" s="28">
        <v>0</v>
      </c>
      <c r="Y39" s="30"/>
      <c r="Z39" s="30"/>
      <c r="AA39" s="28">
        <v>1</v>
      </c>
      <c r="AB39" s="2">
        <f t="shared" si="1"/>
        <v>0.28472222221898846</v>
      </c>
    </row>
    <row r="40" spans="1:28" ht="75.75" thickBot="1" x14ac:dyDescent="0.3">
      <c r="A40" s="33">
        <v>1413</v>
      </c>
      <c r="B40" s="34" t="s">
        <v>41</v>
      </c>
      <c r="C40" s="40" t="s">
        <v>64</v>
      </c>
      <c r="D40" s="35" t="s">
        <v>118</v>
      </c>
      <c r="E40" s="36" t="s">
        <v>43</v>
      </c>
      <c r="F40" s="37">
        <v>43938.565972222219</v>
      </c>
      <c r="G40" s="37">
        <v>43938.701388888891</v>
      </c>
      <c r="H40" s="38" t="s">
        <v>44</v>
      </c>
      <c r="I40" s="39">
        <f t="shared" si="0"/>
        <v>3.25</v>
      </c>
      <c r="J40" s="41" t="s">
        <v>45</v>
      </c>
      <c r="K40" s="27">
        <v>0</v>
      </c>
      <c r="L40" s="27">
        <v>0</v>
      </c>
      <c r="M40" s="2">
        <v>79</v>
      </c>
      <c r="N40" s="2">
        <v>0</v>
      </c>
      <c r="O40" s="2">
        <v>0</v>
      </c>
      <c r="P40" s="2">
        <v>79</v>
      </c>
      <c r="Q40" s="2">
        <v>0</v>
      </c>
      <c r="R40" s="2">
        <v>0</v>
      </c>
      <c r="S40" s="2">
        <v>0</v>
      </c>
      <c r="T40" s="2">
        <v>79</v>
      </c>
      <c r="U40" s="28">
        <v>0</v>
      </c>
      <c r="V40" s="28">
        <v>0</v>
      </c>
      <c r="W40" s="29"/>
      <c r="X40" s="28">
        <v>0</v>
      </c>
      <c r="Y40" s="30"/>
      <c r="Z40" s="30"/>
      <c r="AA40" s="28">
        <v>1</v>
      </c>
      <c r="AB40" s="2">
        <f t="shared" si="1"/>
        <v>0.13541666667151731</v>
      </c>
    </row>
    <row r="41" spans="1:28" ht="75.75" thickBot="1" x14ac:dyDescent="0.3">
      <c r="A41" s="33">
        <v>1416</v>
      </c>
      <c r="B41" s="34" t="s">
        <v>41</v>
      </c>
      <c r="C41" s="40" t="s">
        <v>64</v>
      </c>
      <c r="D41" s="35" t="s">
        <v>118</v>
      </c>
      <c r="E41" s="36" t="s">
        <v>43</v>
      </c>
      <c r="F41" s="37">
        <v>43941.579861111109</v>
      </c>
      <c r="G41" s="37">
        <v>43941.701388888891</v>
      </c>
      <c r="H41" s="38" t="s">
        <v>44</v>
      </c>
      <c r="I41" s="39">
        <f t="shared" si="0"/>
        <v>2.9166666666666665</v>
      </c>
      <c r="J41" s="41" t="s">
        <v>45</v>
      </c>
      <c r="K41" s="27">
        <v>0</v>
      </c>
      <c r="L41" s="27">
        <v>0</v>
      </c>
      <c r="M41" s="2">
        <v>79</v>
      </c>
      <c r="N41" s="2">
        <v>0</v>
      </c>
      <c r="O41" s="2">
        <v>0</v>
      </c>
      <c r="P41" s="2">
        <v>79</v>
      </c>
      <c r="Q41" s="2">
        <v>0</v>
      </c>
      <c r="R41" s="2">
        <v>0</v>
      </c>
      <c r="S41" s="2">
        <v>0</v>
      </c>
      <c r="T41" s="2">
        <v>79</v>
      </c>
      <c r="U41" s="28">
        <v>0</v>
      </c>
      <c r="V41" s="28">
        <v>0</v>
      </c>
      <c r="W41" s="29"/>
      <c r="X41" s="28">
        <v>0</v>
      </c>
      <c r="Y41" s="30"/>
      <c r="Z41" s="30"/>
      <c r="AA41" s="28">
        <v>1</v>
      </c>
      <c r="AB41" s="2">
        <f t="shared" si="1"/>
        <v>0.12152777778101154</v>
      </c>
    </row>
    <row r="42" spans="1:28" ht="75.75" thickBot="1" x14ac:dyDescent="0.3">
      <c r="A42" s="33">
        <v>1417</v>
      </c>
      <c r="B42" s="34" t="s">
        <v>41</v>
      </c>
      <c r="C42" s="40" t="s">
        <v>64</v>
      </c>
      <c r="D42" s="35" t="s">
        <v>107</v>
      </c>
      <c r="E42" s="36" t="s">
        <v>43</v>
      </c>
      <c r="F42" s="37">
        <v>43941.586805555555</v>
      </c>
      <c r="G42" s="37">
        <v>43941.694444444445</v>
      </c>
      <c r="H42" s="38" t="s">
        <v>44</v>
      </c>
      <c r="I42" s="39">
        <f t="shared" si="0"/>
        <v>2.5833333333333335</v>
      </c>
      <c r="J42" s="41" t="s">
        <v>45</v>
      </c>
      <c r="K42" s="27">
        <v>0</v>
      </c>
      <c r="L42" s="27">
        <v>0</v>
      </c>
      <c r="M42" s="2">
        <v>40</v>
      </c>
      <c r="N42" s="2">
        <v>0</v>
      </c>
      <c r="O42" s="2">
        <v>0</v>
      </c>
      <c r="P42" s="2">
        <v>40</v>
      </c>
      <c r="Q42" s="2">
        <v>0</v>
      </c>
      <c r="R42" s="2">
        <v>0</v>
      </c>
      <c r="S42" s="2">
        <v>0</v>
      </c>
      <c r="T42" s="2">
        <v>40</v>
      </c>
      <c r="U42" s="28">
        <v>0</v>
      </c>
      <c r="V42" s="28">
        <v>0</v>
      </c>
      <c r="W42" s="29"/>
      <c r="X42" s="28">
        <v>0</v>
      </c>
      <c r="Y42" s="30"/>
      <c r="Z42" s="30"/>
      <c r="AA42" s="28">
        <v>1</v>
      </c>
      <c r="AB42" s="2">
        <f t="shared" si="1"/>
        <v>0.10763888889050577</v>
      </c>
    </row>
    <row r="43" spans="1:28" ht="90.75" thickBot="1" x14ac:dyDescent="0.3">
      <c r="A43" s="33">
        <v>1418</v>
      </c>
      <c r="B43" s="34" t="s">
        <v>41</v>
      </c>
      <c r="C43" s="40" t="s">
        <v>64</v>
      </c>
      <c r="D43" s="35" t="s">
        <v>99</v>
      </c>
      <c r="E43" s="36" t="s">
        <v>43</v>
      </c>
      <c r="F43" s="37">
        <v>43941.583333333336</v>
      </c>
      <c r="G43" s="37">
        <v>43941.666666666664</v>
      </c>
      <c r="H43" s="38" t="s">
        <v>44</v>
      </c>
      <c r="I43" s="39">
        <f t="shared" si="0"/>
        <v>2</v>
      </c>
      <c r="J43" s="41" t="s">
        <v>45</v>
      </c>
      <c r="K43" s="27">
        <v>0</v>
      </c>
      <c r="L43" s="27">
        <v>0</v>
      </c>
      <c r="M43" s="2">
        <v>141</v>
      </c>
      <c r="N43" s="2">
        <v>0</v>
      </c>
      <c r="O43" s="2">
        <v>0</v>
      </c>
      <c r="P43" s="2">
        <v>141</v>
      </c>
      <c r="Q43" s="2">
        <v>0</v>
      </c>
      <c r="R43" s="2">
        <v>0</v>
      </c>
      <c r="S43" s="2">
        <v>0</v>
      </c>
      <c r="T43" s="2">
        <v>141</v>
      </c>
      <c r="U43" s="28">
        <v>0</v>
      </c>
      <c r="V43" s="28">
        <v>0</v>
      </c>
      <c r="W43" s="29"/>
      <c r="X43" s="28">
        <v>0</v>
      </c>
      <c r="Y43" s="30"/>
      <c r="Z43" s="30"/>
      <c r="AA43" s="28">
        <v>1</v>
      </c>
      <c r="AB43" s="2">
        <f t="shared" si="1"/>
        <v>8.3333333328482695E-2</v>
      </c>
    </row>
    <row r="44" spans="1:28" ht="45.75" thickBot="1" x14ac:dyDescent="0.3">
      <c r="A44" s="33">
        <v>1419</v>
      </c>
      <c r="B44" s="34" t="s">
        <v>41</v>
      </c>
      <c r="C44" s="40" t="s">
        <v>64</v>
      </c>
      <c r="D44" s="35" t="s">
        <v>129</v>
      </c>
      <c r="E44" s="36" t="s">
        <v>43</v>
      </c>
      <c r="F44" s="37">
        <v>43941.576388888891</v>
      </c>
      <c r="G44" s="37">
        <v>43941.652777777781</v>
      </c>
      <c r="H44" s="38" t="s">
        <v>44</v>
      </c>
      <c r="I44" s="39">
        <f t="shared" si="0"/>
        <v>1.8333333333333335</v>
      </c>
      <c r="J44" s="41" t="s">
        <v>45</v>
      </c>
      <c r="K44" s="27">
        <v>0</v>
      </c>
      <c r="L44" s="27">
        <v>0</v>
      </c>
      <c r="M44" s="2">
        <v>5</v>
      </c>
      <c r="N44" s="2">
        <v>0</v>
      </c>
      <c r="O44" s="2">
        <v>0</v>
      </c>
      <c r="P44" s="2">
        <v>5</v>
      </c>
      <c r="Q44" s="2">
        <v>0</v>
      </c>
      <c r="R44" s="2">
        <v>0</v>
      </c>
      <c r="S44" s="2">
        <v>0</v>
      </c>
      <c r="T44" s="2">
        <v>5</v>
      </c>
      <c r="U44" s="28">
        <v>0</v>
      </c>
      <c r="V44" s="28">
        <v>0</v>
      </c>
      <c r="W44" s="29"/>
      <c r="X44" s="28">
        <v>0</v>
      </c>
      <c r="Y44" s="30"/>
      <c r="Z44" s="30"/>
      <c r="AA44" s="28">
        <v>1</v>
      </c>
      <c r="AB44" s="2">
        <f t="shared" si="1"/>
        <v>7.6388888890505768E-2</v>
      </c>
    </row>
    <row r="45" spans="1:28" ht="90.75" thickBot="1" x14ac:dyDescent="0.3">
      <c r="A45" s="33">
        <v>1421</v>
      </c>
      <c r="B45" s="34" t="s">
        <v>41</v>
      </c>
      <c r="C45" s="40" t="s">
        <v>64</v>
      </c>
      <c r="D45" s="35" t="s">
        <v>99</v>
      </c>
      <c r="E45" s="36" t="s">
        <v>43</v>
      </c>
      <c r="F45" s="37">
        <v>43942.413194444445</v>
      </c>
      <c r="G45" s="37">
        <v>43942.638888888891</v>
      </c>
      <c r="H45" s="38" t="s">
        <v>44</v>
      </c>
      <c r="I45" s="39">
        <f t="shared" si="0"/>
        <v>5.416666666666667</v>
      </c>
      <c r="J45" s="41" t="s">
        <v>45</v>
      </c>
      <c r="K45" s="27">
        <v>0</v>
      </c>
      <c r="L45" s="27">
        <v>0</v>
      </c>
      <c r="M45" s="2">
        <v>65</v>
      </c>
      <c r="N45" s="2">
        <v>0</v>
      </c>
      <c r="O45" s="2">
        <v>0</v>
      </c>
      <c r="P45" s="2">
        <v>65</v>
      </c>
      <c r="Q45" s="2">
        <v>0</v>
      </c>
      <c r="R45" s="2">
        <v>0</v>
      </c>
      <c r="S45" s="2">
        <v>0</v>
      </c>
      <c r="T45" s="2">
        <v>65</v>
      </c>
      <c r="U45" s="28">
        <v>0</v>
      </c>
      <c r="V45" s="28">
        <v>0</v>
      </c>
      <c r="W45" s="29"/>
      <c r="X45" s="28">
        <v>0</v>
      </c>
      <c r="Y45" s="30"/>
      <c r="Z45" s="30"/>
      <c r="AA45" s="28">
        <v>1</v>
      </c>
      <c r="AB45" s="2">
        <f t="shared" si="1"/>
        <v>0.22569444444525288</v>
      </c>
    </row>
    <row r="46" spans="1:28" ht="75.75" thickBot="1" x14ac:dyDescent="0.3">
      <c r="A46" s="33">
        <v>1422</v>
      </c>
      <c r="B46" s="34" t="s">
        <v>41</v>
      </c>
      <c r="C46" s="40" t="s">
        <v>64</v>
      </c>
      <c r="D46" s="35" t="s">
        <v>107</v>
      </c>
      <c r="E46" s="36" t="s">
        <v>43</v>
      </c>
      <c r="F46" s="37">
        <v>43942.409722222219</v>
      </c>
      <c r="G46" s="37">
        <v>43942.666666666664</v>
      </c>
      <c r="H46" s="38" t="s">
        <v>44</v>
      </c>
      <c r="I46" s="39">
        <f t="shared" si="0"/>
        <v>6.166666666666667</v>
      </c>
      <c r="J46" s="41" t="s">
        <v>45</v>
      </c>
      <c r="K46" s="27">
        <v>0</v>
      </c>
      <c r="L46" s="27">
        <v>0</v>
      </c>
      <c r="M46" s="2">
        <v>40</v>
      </c>
      <c r="N46" s="2">
        <v>0</v>
      </c>
      <c r="O46" s="2">
        <v>0</v>
      </c>
      <c r="P46" s="2">
        <v>40</v>
      </c>
      <c r="Q46" s="2">
        <v>0</v>
      </c>
      <c r="R46" s="2">
        <v>0</v>
      </c>
      <c r="S46" s="2">
        <v>0</v>
      </c>
      <c r="T46" s="2">
        <v>40</v>
      </c>
      <c r="U46" s="28">
        <v>0</v>
      </c>
      <c r="V46" s="28">
        <v>0</v>
      </c>
      <c r="W46" s="29"/>
      <c r="X46" s="28">
        <v>0</v>
      </c>
      <c r="Y46" s="30"/>
      <c r="Z46" s="30"/>
      <c r="AA46" s="28">
        <v>1</v>
      </c>
      <c r="AB46" s="2">
        <f t="shared" si="1"/>
        <v>0.25694444444525288</v>
      </c>
    </row>
    <row r="47" spans="1:28" ht="75.75" thickBot="1" x14ac:dyDescent="0.3">
      <c r="A47" s="33">
        <v>1423</v>
      </c>
      <c r="B47" s="34" t="s">
        <v>41</v>
      </c>
      <c r="C47" s="40" t="s">
        <v>64</v>
      </c>
      <c r="D47" s="35" t="s">
        <v>130</v>
      </c>
      <c r="E47" s="36" t="s">
        <v>43</v>
      </c>
      <c r="F47" s="37">
        <v>43942.5</v>
      </c>
      <c r="G47" s="37">
        <v>43942.663194444445</v>
      </c>
      <c r="H47" s="38" t="s">
        <v>44</v>
      </c>
      <c r="I47" s="39">
        <f t="shared" si="0"/>
        <v>3.9166666666666665</v>
      </c>
      <c r="J47" s="41" t="s">
        <v>45</v>
      </c>
      <c r="K47" s="27">
        <v>0</v>
      </c>
      <c r="L47" s="27">
        <v>0</v>
      </c>
      <c r="M47" s="2">
        <v>1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2">
        <v>1</v>
      </c>
      <c r="U47" s="28">
        <v>0</v>
      </c>
      <c r="V47" s="28">
        <v>0</v>
      </c>
      <c r="W47" s="29"/>
      <c r="X47" s="28">
        <v>0</v>
      </c>
      <c r="Y47" s="30"/>
      <c r="Z47" s="30"/>
      <c r="AA47" s="28">
        <v>1</v>
      </c>
      <c r="AB47" s="2">
        <f t="shared" si="1"/>
        <v>0.16319444444525288</v>
      </c>
    </row>
    <row r="48" spans="1:28" ht="75.75" thickBot="1" x14ac:dyDescent="0.3">
      <c r="A48" s="33">
        <v>1424</v>
      </c>
      <c r="B48" s="34" t="s">
        <v>41</v>
      </c>
      <c r="C48" s="40" t="s">
        <v>64</v>
      </c>
      <c r="D48" s="35" t="s">
        <v>118</v>
      </c>
      <c r="E48" s="36" t="s">
        <v>43</v>
      </c>
      <c r="F48" s="37">
        <v>43942.559027777781</v>
      </c>
      <c r="G48" s="37">
        <v>43942.715277777781</v>
      </c>
      <c r="H48" s="38" t="s">
        <v>44</v>
      </c>
      <c r="I48" s="39">
        <f t="shared" si="0"/>
        <v>3.75</v>
      </c>
      <c r="J48" s="41" t="s">
        <v>45</v>
      </c>
      <c r="K48" s="27">
        <v>0</v>
      </c>
      <c r="L48" s="27">
        <v>0</v>
      </c>
      <c r="M48" s="2">
        <v>79</v>
      </c>
      <c r="N48" s="2">
        <v>0</v>
      </c>
      <c r="O48" s="2">
        <v>0</v>
      </c>
      <c r="P48" s="2">
        <v>79</v>
      </c>
      <c r="Q48" s="2">
        <v>0</v>
      </c>
      <c r="R48" s="2">
        <v>0</v>
      </c>
      <c r="S48" s="2">
        <v>0</v>
      </c>
      <c r="T48" s="2">
        <v>79</v>
      </c>
      <c r="U48" s="28">
        <v>0</v>
      </c>
      <c r="V48" s="28">
        <v>0</v>
      </c>
      <c r="W48" s="29"/>
      <c r="X48" s="28">
        <v>0</v>
      </c>
      <c r="Y48" s="30"/>
      <c r="Z48" s="30"/>
      <c r="AA48" s="28">
        <v>1</v>
      </c>
      <c r="AB48" s="2">
        <f t="shared" si="1"/>
        <v>0.15625</v>
      </c>
    </row>
    <row r="49" spans="1:28" ht="75.75" thickBot="1" x14ac:dyDescent="0.3">
      <c r="A49" s="33">
        <v>1423</v>
      </c>
      <c r="B49" s="34" t="s">
        <v>41</v>
      </c>
      <c r="C49" s="40" t="s">
        <v>64</v>
      </c>
      <c r="D49" s="35" t="s">
        <v>130</v>
      </c>
      <c r="E49" s="36" t="s">
        <v>43</v>
      </c>
      <c r="F49" s="37">
        <v>43943.427083333336</v>
      </c>
      <c r="G49" s="37">
        <v>43943.604166666664</v>
      </c>
      <c r="H49" s="38" t="s">
        <v>44</v>
      </c>
      <c r="I49" s="39">
        <f t="shared" si="0"/>
        <v>4.25</v>
      </c>
      <c r="J49" s="41" t="s">
        <v>45</v>
      </c>
      <c r="K49" s="27">
        <v>0</v>
      </c>
      <c r="L49" s="27">
        <v>0</v>
      </c>
      <c r="M49" s="2">
        <v>1</v>
      </c>
      <c r="N49" s="2">
        <v>0</v>
      </c>
      <c r="O49" s="2">
        <v>0</v>
      </c>
      <c r="P49" s="2">
        <v>1</v>
      </c>
      <c r="Q49" s="2">
        <v>0</v>
      </c>
      <c r="R49" s="2">
        <v>0</v>
      </c>
      <c r="S49" s="2">
        <v>0</v>
      </c>
      <c r="T49" s="2">
        <v>1</v>
      </c>
      <c r="U49" s="28">
        <v>0</v>
      </c>
      <c r="V49" s="28">
        <v>0</v>
      </c>
      <c r="W49" s="29"/>
      <c r="X49" s="28">
        <v>0</v>
      </c>
      <c r="Y49" s="30"/>
      <c r="Z49" s="30"/>
      <c r="AA49" s="28">
        <v>1</v>
      </c>
      <c r="AB49" s="2">
        <f t="shared" si="1"/>
        <v>0.17708333332848269</v>
      </c>
    </row>
    <row r="50" spans="1:28" ht="60.75" thickBot="1" x14ac:dyDescent="0.3">
      <c r="A50" s="33">
        <v>1426</v>
      </c>
      <c r="B50" s="34" t="s">
        <v>41</v>
      </c>
      <c r="C50" s="40" t="s">
        <v>64</v>
      </c>
      <c r="D50" s="35" t="s">
        <v>100</v>
      </c>
      <c r="E50" s="36" t="s">
        <v>43</v>
      </c>
      <c r="F50" s="37">
        <v>43943.430555555555</v>
      </c>
      <c r="G50" s="37">
        <v>43943.6875</v>
      </c>
      <c r="H50" s="38" t="s">
        <v>44</v>
      </c>
      <c r="I50" s="39">
        <f t="shared" si="0"/>
        <v>6.166666666666667</v>
      </c>
      <c r="J50" s="41" t="s">
        <v>45</v>
      </c>
      <c r="K50" s="27">
        <v>0</v>
      </c>
      <c r="L50" s="27">
        <v>0</v>
      </c>
      <c r="M50" s="2">
        <v>44</v>
      </c>
      <c r="N50" s="2">
        <v>0</v>
      </c>
      <c r="O50" s="2">
        <v>0</v>
      </c>
      <c r="P50" s="2">
        <v>44</v>
      </c>
      <c r="Q50" s="2">
        <v>0</v>
      </c>
      <c r="R50" s="2">
        <v>0</v>
      </c>
      <c r="S50" s="2">
        <v>0</v>
      </c>
      <c r="T50" s="2">
        <v>44</v>
      </c>
      <c r="U50" s="28">
        <v>0</v>
      </c>
      <c r="V50" s="28">
        <v>0</v>
      </c>
      <c r="W50" s="29"/>
      <c r="X50" s="28">
        <v>0</v>
      </c>
      <c r="Y50" s="30"/>
      <c r="Z50" s="30"/>
      <c r="AA50" s="28">
        <v>1</v>
      </c>
      <c r="AB50" s="2">
        <f t="shared" si="1"/>
        <v>0.25694444444525288</v>
      </c>
    </row>
    <row r="51" spans="1:28" ht="75.75" thickBot="1" x14ac:dyDescent="0.3">
      <c r="A51" s="33">
        <v>1423</v>
      </c>
      <c r="B51" s="34" t="s">
        <v>41</v>
      </c>
      <c r="C51" s="40" t="s">
        <v>64</v>
      </c>
      <c r="D51" s="35" t="s">
        <v>118</v>
      </c>
      <c r="E51" s="36" t="s">
        <v>43</v>
      </c>
      <c r="F51" s="37">
        <v>43943.565972222219</v>
      </c>
      <c r="G51" s="37">
        <v>43943.697916666664</v>
      </c>
      <c r="H51" s="38" t="s">
        <v>44</v>
      </c>
      <c r="I51" s="39">
        <f t="shared" si="0"/>
        <v>3.1666666666666665</v>
      </c>
      <c r="J51" s="41" t="s">
        <v>45</v>
      </c>
      <c r="K51" s="27">
        <v>0</v>
      </c>
      <c r="L51" s="27">
        <v>0</v>
      </c>
      <c r="M51" s="2">
        <v>79</v>
      </c>
      <c r="N51" s="2">
        <v>0</v>
      </c>
      <c r="O51" s="2">
        <v>0</v>
      </c>
      <c r="P51" s="2">
        <v>79</v>
      </c>
      <c r="Q51" s="2">
        <v>0</v>
      </c>
      <c r="R51" s="2">
        <v>0</v>
      </c>
      <c r="S51" s="2">
        <v>0</v>
      </c>
      <c r="T51" s="2">
        <v>79</v>
      </c>
      <c r="U51" s="28">
        <v>0</v>
      </c>
      <c r="V51" s="28">
        <v>0</v>
      </c>
      <c r="W51" s="29"/>
      <c r="X51" s="28">
        <v>0</v>
      </c>
      <c r="Y51" s="30"/>
      <c r="Z51" s="30"/>
      <c r="AA51" s="28">
        <v>1</v>
      </c>
      <c r="AB51" s="2">
        <f t="shared" si="1"/>
        <v>0.13194444444525288</v>
      </c>
    </row>
    <row r="52" spans="1:28" ht="60.75" thickBot="1" x14ac:dyDescent="0.3">
      <c r="A52" s="33">
        <v>1428</v>
      </c>
      <c r="B52" s="34" t="s">
        <v>41</v>
      </c>
      <c r="C52" s="40" t="s">
        <v>64</v>
      </c>
      <c r="D52" s="35" t="s">
        <v>100</v>
      </c>
      <c r="E52" s="36" t="s">
        <v>43</v>
      </c>
      <c r="F52" s="37">
        <v>43944.413194444445</v>
      </c>
      <c r="G52" s="37">
        <v>43944.690972222219</v>
      </c>
      <c r="H52" s="38" t="s">
        <v>44</v>
      </c>
      <c r="I52" s="39">
        <f t="shared" si="0"/>
        <v>6.666666666666667</v>
      </c>
      <c r="J52" s="41" t="s">
        <v>45</v>
      </c>
      <c r="K52" s="27">
        <v>0</v>
      </c>
      <c r="L52" s="27">
        <v>0</v>
      </c>
      <c r="M52" s="2">
        <v>44</v>
      </c>
      <c r="N52" s="2">
        <v>0</v>
      </c>
      <c r="O52" s="2">
        <v>0</v>
      </c>
      <c r="P52" s="2">
        <v>44</v>
      </c>
      <c r="Q52" s="2">
        <v>0</v>
      </c>
      <c r="R52" s="2">
        <v>0</v>
      </c>
      <c r="S52" s="2">
        <v>0</v>
      </c>
      <c r="T52" s="2">
        <v>44</v>
      </c>
      <c r="U52" s="28">
        <v>0</v>
      </c>
      <c r="V52" s="28">
        <v>0</v>
      </c>
      <c r="W52" s="29"/>
      <c r="X52" s="28">
        <v>0</v>
      </c>
      <c r="Y52" s="30"/>
      <c r="Z52" s="30"/>
      <c r="AA52" s="28">
        <v>1</v>
      </c>
      <c r="AB52" s="2">
        <f t="shared" si="1"/>
        <v>0.27777777777373558</v>
      </c>
    </row>
    <row r="53" spans="1:28" ht="45.75" thickBot="1" x14ac:dyDescent="0.3">
      <c r="A53" s="33">
        <v>1429</v>
      </c>
      <c r="B53" s="34" t="s">
        <v>41</v>
      </c>
      <c r="C53" s="40" t="s">
        <v>64</v>
      </c>
      <c r="D53" s="35" t="s">
        <v>120</v>
      </c>
      <c r="E53" s="36" t="s">
        <v>43</v>
      </c>
      <c r="F53" s="37">
        <v>43944.59375</v>
      </c>
      <c r="G53" s="37">
        <v>43944.673611111109</v>
      </c>
      <c r="H53" s="38" t="s">
        <v>44</v>
      </c>
      <c r="I53" s="39">
        <f t="shared" si="0"/>
        <v>1.9166666666666665</v>
      </c>
      <c r="J53" s="41" t="s">
        <v>45</v>
      </c>
      <c r="K53" s="27">
        <v>0</v>
      </c>
      <c r="L53" s="27">
        <v>0</v>
      </c>
      <c r="M53" s="2">
        <v>6</v>
      </c>
      <c r="N53" s="2">
        <v>0</v>
      </c>
      <c r="O53" s="2">
        <v>0</v>
      </c>
      <c r="P53" s="2">
        <v>6</v>
      </c>
      <c r="Q53" s="2">
        <v>0</v>
      </c>
      <c r="R53" s="2">
        <v>0</v>
      </c>
      <c r="S53" s="2">
        <v>0</v>
      </c>
      <c r="T53" s="2">
        <v>6</v>
      </c>
      <c r="U53" s="28">
        <v>0</v>
      </c>
      <c r="V53" s="28">
        <v>0</v>
      </c>
      <c r="W53" s="29"/>
      <c r="X53" s="28">
        <v>0</v>
      </c>
      <c r="Y53" s="30"/>
      <c r="Z53" s="30"/>
      <c r="AA53" s="28">
        <v>1</v>
      </c>
      <c r="AB53" s="2">
        <f t="shared" si="1"/>
        <v>7.9861111109494232E-2</v>
      </c>
    </row>
    <row r="54" spans="1:28" ht="60.75" thickBot="1" x14ac:dyDescent="0.3">
      <c r="A54" s="33">
        <v>1430</v>
      </c>
      <c r="B54" s="34" t="s">
        <v>41</v>
      </c>
      <c r="C54" s="40" t="s">
        <v>64</v>
      </c>
      <c r="D54" s="35" t="s">
        <v>100</v>
      </c>
      <c r="E54" s="36" t="s">
        <v>43</v>
      </c>
      <c r="F54" s="37">
        <v>43945.378472222219</v>
      </c>
      <c r="G54" s="37">
        <v>43945.486111111109</v>
      </c>
      <c r="H54" s="38" t="s">
        <v>44</v>
      </c>
      <c r="I54" s="39">
        <f t="shared" si="0"/>
        <v>2.5833333333333335</v>
      </c>
      <c r="J54" s="41" t="s">
        <v>45</v>
      </c>
      <c r="K54" s="27">
        <v>0</v>
      </c>
      <c r="L54" s="27">
        <v>0</v>
      </c>
      <c r="M54" s="2">
        <v>44</v>
      </c>
      <c r="N54" s="2">
        <v>0</v>
      </c>
      <c r="O54" s="2">
        <v>0</v>
      </c>
      <c r="P54" s="2">
        <v>44</v>
      </c>
      <c r="Q54" s="2">
        <v>0</v>
      </c>
      <c r="R54" s="2">
        <v>0</v>
      </c>
      <c r="S54" s="2">
        <v>0</v>
      </c>
      <c r="T54" s="2">
        <v>44</v>
      </c>
      <c r="U54" s="28">
        <v>0</v>
      </c>
      <c r="V54" s="28">
        <v>0</v>
      </c>
      <c r="W54" s="29"/>
      <c r="X54" s="28">
        <v>0</v>
      </c>
      <c r="Y54" s="30"/>
      <c r="Z54" s="30"/>
      <c r="AA54" s="28">
        <v>1</v>
      </c>
      <c r="AB54" s="2">
        <f t="shared" si="1"/>
        <v>0.10763888889050577</v>
      </c>
    </row>
    <row r="55" spans="1:28" ht="75.75" thickBot="1" x14ac:dyDescent="0.3">
      <c r="A55" s="33">
        <v>1432</v>
      </c>
      <c r="B55" s="34" t="s">
        <v>41</v>
      </c>
      <c r="C55" s="40" t="s">
        <v>64</v>
      </c>
      <c r="D55" s="35" t="s">
        <v>107</v>
      </c>
      <c r="E55" s="36" t="s">
        <v>43</v>
      </c>
      <c r="F55" s="37">
        <v>43949.399305555555</v>
      </c>
      <c r="G55" s="37">
        <v>43949.399305555555</v>
      </c>
      <c r="H55" s="38" t="s">
        <v>44</v>
      </c>
      <c r="I55" s="39">
        <f t="shared" si="0"/>
        <v>0</v>
      </c>
      <c r="J55" s="41" t="s">
        <v>45</v>
      </c>
      <c r="K55" s="27">
        <v>0</v>
      </c>
      <c r="L55" s="27">
        <v>0</v>
      </c>
      <c r="M55" s="2">
        <v>40</v>
      </c>
      <c r="N55" s="2">
        <v>0</v>
      </c>
      <c r="O55" s="2">
        <v>0</v>
      </c>
      <c r="P55" s="2">
        <v>40</v>
      </c>
      <c r="Q55" s="2">
        <v>0</v>
      </c>
      <c r="R55" s="2">
        <v>0</v>
      </c>
      <c r="S55" s="2">
        <v>0</v>
      </c>
      <c r="T55" s="2">
        <v>40</v>
      </c>
      <c r="U55" s="28">
        <v>0</v>
      </c>
      <c r="V55" s="28">
        <v>0</v>
      </c>
      <c r="W55" s="29"/>
      <c r="X55" s="28">
        <v>0</v>
      </c>
      <c r="Y55" s="30"/>
      <c r="Z55" s="30"/>
      <c r="AA55" s="28">
        <v>1</v>
      </c>
      <c r="AB55" s="2">
        <f t="shared" si="1"/>
        <v>0</v>
      </c>
    </row>
    <row r="56" spans="1:28" ht="75.75" thickBot="1" x14ac:dyDescent="0.3">
      <c r="A56" s="33">
        <v>1433</v>
      </c>
      <c r="B56" s="34" t="s">
        <v>41</v>
      </c>
      <c r="C56" s="40" t="s">
        <v>64</v>
      </c>
      <c r="D56" s="35" t="s">
        <v>131</v>
      </c>
      <c r="E56" s="36" t="s">
        <v>43</v>
      </c>
      <c r="F56" s="37">
        <v>43949.40625</v>
      </c>
      <c r="G56" s="37">
        <v>43949.684027777781</v>
      </c>
      <c r="H56" s="38" t="s">
        <v>44</v>
      </c>
      <c r="I56" s="39">
        <f t="shared" si="0"/>
        <v>6.666666666666667</v>
      </c>
      <c r="J56" s="41" t="s">
        <v>45</v>
      </c>
      <c r="K56" s="27">
        <v>0</v>
      </c>
      <c r="L56" s="27">
        <v>0</v>
      </c>
      <c r="M56" s="2">
        <v>9</v>
      </c>
      <c r="N56" s="2">
        <v>0</v>
      </c>
      <c r="O56" s="2">
        <v>0</v>
      </c>
      <c r="P56" s="2">
        <v>9</v>
      </c>
      <c r="Q56" s="2">
        <v>0</v>
      </c>
      <c r="R56" s="2">
        <v>0</v>
      </c>
      <c r="S56" s="2">
        <v>0</v>
      </c>
      <c r="T56" s="2">
        <v>9</v>
      </c>
      <c r="U56" s="28">
        <v>0</v>
      </c>
      <c r="V56" s="28">
        <v>0</v>
      </c>
      <c r="W56" s="29"/>
      <c r="X56" s="28">
        <v>0</v>
      </c>
      <c r="Y56" s="30"/>
      <c r="Z56" s="30"/>
      <c r="AA56" s="28">
        <v>1</v>
      </c>
      <c r="AB56" s="2">
        <f t="shared" si="1"/>
        <v>0.27777777778101154</v>
      </c>
    </row>
    <row r="57" spans="1:28" ht="90.75" thickBot="1" x14ac:dyDescent="0.3">
      <c r="A57" s="33">
        <v>1434</v>
      </c>
      <c r="B57" s="34" t="s">
        <v>41</v>
      </c>
      <c r="C57" s="40" t="s">
        <v>64</v>
      </c>
      <c r="D57" s="35" t="s">
        <v>99</v>
      </c>
      <c r="E57" s="36" t="s">
        <v>43</v>
      </c>
      <c r="F57" s="37">
        <v>43949.423611111109</v>
      </c>
      <c r="G57" s="37">
        <v>43949.677083333336</v>
      </c>
      <c r="H57" s="38" t="s">
        <v>44</v>
      </c>
      <c r="I57" s="39">
        <f t="shared" si="0"/>
        <v>6.083333333333333</v>
      </c>
      <c r="J57" s="41" t="s">
        <v>45</v>
      </c>
      <c r="K57" s="27">
        <v>0</v>
      </c>
      <c r="L57" s="27">
        <v>0</v>
      </c>
      <c r="M57" s="2">
        <v>65</v>
      </c>
      <c r="N57" s="2">
        <v>0</v>
      </c>
      <c r="O57" s="2">
        <v>0</v>
      </c>
      <c r="P57" s="2">
        <v>65</v>
      </c>
      <c r="Q57" s="2">
        <v>0</v>
      </c>
      <c r="R57" s="2">
        <v>0</v>
      </c>
      <c r="S57" s="2">
        <v>0</v>
      </c>
      <c r="T57" s="2">
        <v>65</v>
      </c>
      <c r="U57" s="28">
        <v>0</v>
      </c>
      <c r="V57" s="28">
        <v>0</v>
      </c>
      <c r="W57" s="29"/>
      <c r="X57" s="28">
        <v>0</v>
      </c>
      <c r="Y57" s="30"/>
      <c r="Z57" s="30"/>
      <c r="AA57" s="28">
        <v>1</v>
      </c>
      <c r="AB57" s="2">
        <f t="shared" si="1"/>
        <v>0.25347222222626442</v>
      </c>
    </row>
    <row r="58" spans="1:28" ht="75.75" thickBot="1" x14ac:dyDescent="0.3">
      <c r="A58" s="33">
        <v>1435</v>
      </c>
      <c r="B58" s="34" t="s">
        <v>41</v>
      </c>
      <c r="C58" s="40" t="s">
        <v>64</v>
      </c>
      <c r="D58" s="35" t="s">
        <v>132</v>
      </c>
      <c r="E58" s="36" t="s">
        <v>43</v>
      </c>
      <c r="F58" s="37">
        <v>43949.434027777781</v>
      </c>
      <c r="G58" s="37">
        <v>43949.65625</v>
      </c>
      <c r="H58" s="38" t="s">
        <v>44</v>
      </c>
      <c r="I58" s="39">
        <f t="shared" si="0"/>
        <v>5.333333333333333</v>
      </c>
      <c r="J58" s="41" t="s">
        <v>45</v>
      </c>
      <c r="K58" s="27">
        <v>0</v>
      </c>
      <c r="L58" s="27">
        <v>0</v>
      </c>
      <c r="M58" s="2">
        <v>24</v>
      </c>
      <c r="N58" s="2">
        <v>0</v>
      </c>
      <c r="O58" s="2">
        <v>0</v>
      </c>
      <c r="P58" s="2">
        <v>24</v>
      </c>
      <c r="Q58" s="2">
        <v>0</v>
      </c>
      <c r="R58" s="2">
        <v>0</v>
      </c>
      <c r="S58" s="2">
        <v>0</v>
      </c>
      <c r="T58" s="2">
        <v>24</v>
      </c>
      <c r="U58" s="28">
        <v>0</v>
      </c>
      <c r="V58" s="28">
        <v>0</v>
      </c>
      <c r="W58" s="29"/>
      <c r="X58" s="28">
        <v>0</v>
      </c>
      <c r="Y58" s="30"/>
      <c r="Z58" s="30"/>
      <c r="AA58" s="28">
        <v>1</v>
      </c>
      <c r="AB58" s="2">
        <f t="shared" si="1"/>
        <v>0.22222222221898846</v>
      </c>
    </row>
    <row r="59" spans="1:28" ht="60.75" thickBot="1" x14ac:dyDescent="0.3">
      <c r="A59" s="33">
        <v>1436</v>
      </c>
      <c r="B59" s="34" t="s">
        <v>41</v>
      </c>
      <c r="C59" s="40" t="s">
        <v>64</v>
      </c>
      <c r="D59" s="35" t="s">
        <v>100</v>
      </c>
      <c r="E59" s="36" t="s">
        <v>43</v>
      </c>
      <c r="F59" s="37">
        <v>43950.392361111109</v>
      </c>
      <c r="G59" s="37">
        <v>43950.666666666664</v>
      </c>
      <c r="H59" s="38" t="s">
        <v>44</v>
      </c>
      <c r="I59" s="39">
        <f t="shared" si="0"/>
        <v>6.583333333333333</v>
      </c>
      <c r="J59" s="41" t="s">
        <v>45</v>
      </c>
      <c r="K59" s="27">
        <v>0</v>
      </c>
      <c r="L59" s="27">
        <v>0</v>
      </c>
      <c r="M59" s="2">
        <v>44</v>
      </c>
      <c r="N59" s="2">
        <v>0</v>
      </c>
      <c r="O59" s="2">
        <v>0</v>
      </c>
      <c r="P59" s="2">
        <v>44</v>
      </c>
      <c r="Q59" s="2">
        <v>0</v>
      </c>
      <c r="R59" s="2">
        <v>0</v>
      </c>
      <c r="S59" s="2">
        <v>0</v>
      </c>
      <c r="T59" s="2">
        <v>44</v>
      </c>
      <c r="U59" s="28">
        <v>0</v>
      </c>
      <c r="V59" s="28">
        <v>0</v>
      </c>
      <c r="W59" s="29"/>
      <c r="X59" s="28">
        <v>0</v>
      </c>
      <c r="Y59" s="30"/>
      <c r="Z59" s="30"/>
      <c r="AA59" s="28">
        <v>1</v>
      </c>
      <c r="AB59" s="2">
        <f t="shared" si="1"/>
        <v>0.27430555555474712</v>
      </c>
    </row>
    <row r="60" spans="1:28" ht="75.75" thickBot="1" x14ac:dyDescent="0.3">
      <c r="A60" s="33">
        <v>1437</v>
      </c>
      <c r="B60" s="34" t="s">
        <v>41</v>
      </c>
      <c r="C60" s="40" t="s">
        <v>64</v>
      </c>
      <c r="D60" s="35" t="s">
        <v>133</v>
      </c>
      <c r="E60" s="36" t="s">
        <v>43</v>
      </c>
      <c r="F60" s="37">
        <v>43951.440972222219</v>
      </c>
      <c r="G60" s="37">
        <v>43951.743055555555</v>
      </c>
      <c r="H60" s="38" t="s">
        <v>44</v>
      </c>
      <c r="I60" s="39">
        <f t="shared" si="0"/>
        <v>7.25</v>
      </c>
      <c r="J60" s="41" t="s">
        <v>45</v>
      </c>
      <c r="K60" s="27">
        <v>0</v>
      </c>
      <c r="L60" s="27">
        <v>0</v>
      </c>
      <c r="M60" s="2">
        <v>39</v>
      </c>
      <c r="N60" s="2">
        <v>0</v>
      </c>
      <c r="O60" s="2">
        <v>0</v>
      </c>
      <c r="P60" s="2">
        <v>39</v>
      </c>
      <c r="Q60" s="2">
        <v>0</v>
      </c>
      <c r="R60" s="2">
        <v>0</v>
      </c>
      <c r="S60" s="2">
        <v>0</v>
      </c>
      <c r="T60" s="2">
        <v>39</v>
      </c>
      <c r="U60" s="28">
        <v>0</v>
      </c>
      <c r="V60" s="28">
        <v>0</v>
      </c>
      <c r="W60" s="29"/>
      <c r="X60" s="28">
        <v>0</v>
      </c>
      <c r="Y60" s="30"/>
      <c r="Z60" s="30"/>
      <c r="AA60" s="28">
        <v>1</v>
      </c>
      <c r="AB60" s="2">
        <f t="shared" si="1"/>
        <v>0.30208333333575865</v>
      </c>
    </row>
    <row r="61" spans="1:28" s="32" customFormat="1" x14ac:dyDescent="0.25"/>
    <row r="62" spans="1:28" s="32" customFormat="1" x14ac:dyDescent="0.25"/>
    <row r="63" spans="1:28" s="32" customFormat="1" x14ac:dyDescent="0.25"/>
    <row r="64" spans="1:28" s="32" customFormat="1" x14ac:dyDescent="0.25"/>
    <row r="65" s="32" customFormat="1" x14ac:dyDescent="0.25"/>
    <row r="66" s="32" customFormat="1" x14ac:dyDescent="0.25"/>
    <row r="67" s="32" customFormat="1" x14ac:dyDescent="0.25"/>
    <row r="68" s="32" customFormat="1" x14ac:dyDescent="0.25"/>
    <row r="69" s="32" customFormat="1" x14ac:dyDescent="0.25"/>
    <row r="70" s="32" customFormat="1" x14ac:dyDescent="0.25"/>
    <row r="71" s="32" customFormat="1" x14ac:dyDescent="0.25"/>
    <row r="72" s="32" customFormat="1" x14ac:dyDescent="0.25"/>
    <row r="73" s="32" customFormat="1" x14ac:dyDescent="0.25"/>
    <row r="74" s="32" customFormat="1" x14ac:dyDescent="0.25"/>
    <row r="75" s="32" customFormat="1" x14ac:dyDescent="0.25"/>
    <row r="76" s="32" customFormat="1" x14ac:dyDescent="0.25"/>
    <row r="77" s="32" customFormat="1" x14ac:dyDescent="0.25"/>
    <row r="78" s="32" customFormat="1" x14ac:dyDescent="0.25"/>
    <row r="79" s="32" customFormat="1" x14ac:dyDescent="0.25"/>
    <row r="80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</sheetData>
  <sheetProtection formatCells="0" formatColumns="0" formatRows="0" insertColumns="0" insertRows="0" insertHyperlinks="0" deleteColumns="0" deleteRows="0" sort="0" autoFilter="0" pivotTables="0"/>
  <autoFilter ref="A10:AD60" xr:uid="{1D566AB8-9137-458E-9285-38D03E02123A}"/>
  <mergeCells count="29">
    <mergeCell ref="X8:X9"/>
    <mergeCell ref="Y8:Y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A1:O1"/>
    <mergeCell ref="A3:T3"/>
    <mergeCell ref="A4:T4"/>
    <mergeCell ref="A6:I6"/>
    <mergeCell ref="J6:V6"/>
    <mergeCell ref="W6:W9"/>
    <mergeCell ref="I7:I9"/>
    <mergeCell ref="J7:J9"/>
    <mergeCell ref="K7:K9"/>
    <mergeCell ref="L7:L9"/>
  </mergeCells>
  <pageMargins left="0.15" right="0.15" top="0.6" bottom="0.02" header="0.3" footer="0.3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40</vt:i4>
      </vt:variant>
    </vt:vector>
  </HeadingPairs>
  <TitlesOfParts>
    <vt:vector size="64" baseType="lpstr">
      <vt:lpstr>декабрь</vt:lpstr>
      <vt:lpstr>ноябрь</vt:lpstr>
      <vt:lpstr>октябрь</vt:lpstr>
      <vt:lpstr>сентябрь</vt:lpstr>
      <vt:lpstr>август</vt:lpstr>
      <vt:lpstr>июль</vt:lpstr>
      <vt:lpstr>июнь</vt:lpstr>
      <vt:lpstr>май</vt:lpstr>
      <vt:lpstr>апрель</vt:lpstr>
      <vt:lpstr>март</vt:lpstr>
      <vt:lpstr>февраль</vt:lpstr>
      <vt:lpstr>Январь</vt:lpstr>
      <vt:lpstr>Лист2 (12)</vt:lpstr>
      <vt:lpstr>Лист2 (11)</vt:lpstr>
      <vt:lpstr>Лист2 (10)</vt:lpstr>
      <vt:lpstr>Лист2 (9)</vt:lpstr>
      <vt:lpstr>Лист2 (8)</vt:lpstr>
      <vt:lpstr>Лист2 (7)</vt:lpstr>
      <vt:lpstr>Лист2 (6)</vt:lpstr>
      <vt:lpstr>Лист2 (5)</vt:lpstr>
      <vt:lpstr>Лист2 (4)</vt:lpstr>
      <vt:lpstr>Лист2 (3)</vt:lpstr>
      <vt:lpstr>Лист2 (2)</vt:lpstr>
      <vt:lpstr>Лист2</vt:lpstr>
      <vt:lpstr>март!_ftn1</vt:lpstr>
      <vt:lpstr>октябрь!_ftn1</vt:lpstr>
      <vt:lpstr>февраль!_ftn1</vt:lpstr>
      <vt:lpstr>Январь!_ftn1</vt:lpstr>
      <vt:lpstr>август!_ftnref1</vt:lpstr>
      <vt:lpstr>апрель!_ftnref1</vt:lpstr>
      <vt:lpstr>декабрь!_ftnref1</vt:lpstr>
      <vt:lpstr>июль!_ftnref1</vt:lpstr>
      <vt:lpstr>июнь!_ftnref1</vt:lpstr>
      <vt:lpstr>май!_ftnref1</vt:lpstr>
      <vt:lpstr>март!_ftnref1</vt:lpstr>
      <vt:lpstr>ноябрь!_ftnref1</vt:lpstr>
      <vt:lpstr>октябрь!_ftnref1</vt:lpstr>
      <vt:lpstr>сентябрь!_ftnref1</vt:lpstr>
      <vt:lpstr>февраль!_ftnref1</vt:lpstr>
      <vt:lpstr>Январь!_ftnref1</vt:lpstr>
      <vt:lpstr>август!_Toc472327096</vt:lpstr>
      <vt:lpstr>апрель!_Toc472327096</vt:lpstr>
      <vt:lpstr>декабрь!_Toc472327096</vt:lpstr>
      <vt:lpstr>июль!_Toc472327096</vt:lpstr>
      <vt:lpstr>июнь!_Toc472327096</vt:lpstr>
      <vt:lpstr>май!_Toc472327096</vt:lpstr>
      <vt:lpstr>март!_Toc472327096</vt:lpstr>
      <vt:lpstr>ноябрь!_Toc472327096</vt:lpstr>
      <vt:lpstr>октябрь!_Toc472327096</vt:lpstr>
      <vt:lpstr>сентябрь!_Toc472327096</vt:lpstr>
      <vt:lpstr>февраль!_Toc472327096</vt:lpstr>
      <vt:lpstr>Январь!_Toc472327096</vt:lpstr>
      <vt:lpstr>'Лист2 (10)'!M</vt:lpstr>
      <vt:lpstr>'Лист2 (11)'!M</vt:lpstr>
      <vt:lpstr>'Лист2 (12)'!M</vt:lpstr>
      <vt:lpstr>'Лист2 (2)'!M</vt:lpstr>
      <vt:lpstr>'Лист2 (3)'!M</vt:lpstr>
      <vt:lpstr>'Лист2 (4)'!M</vt:lpstr>
      <vt:lpstr>'Лист2 (5)'!M</vt:lpstr>
      <vt:lpstr>'Лист2 (6)'!M</vt:lpstr>
      <vt:lpstr>'Лист2 (7)'!M</vt:lpstr>
      <vt:lpstr>'Лист2 (8)'!M</vt:lpstr>
      <vt:lpstr>'Лист2 (9)'!M</vt:lpstr>
      <vt:lpstr>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Мигаль Максим Константинович</dc:creator>
  <cp:lastModifiedBy>Мигаль Максим Константинович</cp:lastModifiedBy>
  <dcterms:created xsi:type="dcterms:W3CDTF">2022-11-28T04:26:49Z</dcterms:created>
  <dcterms:modified xsi:type="dcterms:W3CDTF">2022-11-28T04:34:39Z</dcterms:modified>
</cp:coreProperties>
</file>